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hs.n.kammermann\Desktop\"/>
    </mc:Choice>
  </mc:AlternateContent>
  <xr:revisionPtr revIDLastSave="0" documentId="13_ncr:1_{901E1CE6-75DE-4CD0-AEBB-C0A298523E65}" xr6:coauthVersionLast="47" xr6:coauthVersionMax="47" xr10:uidLastSave="{00000000-0000-0000-0000-000000000000}"/>
  <bookViews>
    <workbookView xWindow="-51705" yWindow="-3585" windowWidth="25965" windowHeight="20985" tabRatio="759" firstSheet="1" activeTab="5" xr2:uid="{00000000-000D-0000-FFFF-FFFF00000000}"/>
  </bookViews>
  <sheets>
    <sheet name="A3.1 Det. degli impianti indisp" sheetId="6" r:id="rId1"/>
    <sheet name="A3.2 Bilanciamento AI" sheetId="1" r:id="rId2"/>
    <sheet name="A3.3 Valutazione dei rischi AI" sheetId="2" r:id="rId3"/>
    <sheet name="A4.1 Det. delle quantità minime" sheetId="4" r:id="rId4"/>
    <sheet name="A4.2 Misure immediate" sheetId="3" r:id="rId5"/>
    <sheet name="A4.3 Materiale per misure immed" sheetId="5" r:id="rId6"/>
  </sheets>
  <definedNames>
    <definedName name="_xlnm.Print_Area" localSheetId="0">'A3.1 Det. degli impianti indisp'!$A$1:$H$50</definedName>
    <definedName name="_xlnm.Print_Area" localSheetId="5">'A4.3 Materiale per misure immed'!$A$1:$E$129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6" l="1"/>
  <c r="H48" i="6"/>
  <c r="H32" i="6"/>
  <c r="H47" i="6" l="1"/>
  <c r="H46" i="6"/>
  <c r="H45" i="6"/>
  <c r="H44" i="6"/>
  <c r="H43" i="6"/>
  <c r="H42" i="6"/>
  <c r="H37" i="6"/>
  <c r="H36" i="6"/>
  <c r="H31" i="6"/>
  <c r="H26" i="6"/>
  <c r="H25" i="6"/>
  <c r="H19" i="6"/>
  <c r="H18" i="6"/>
  <c r="H17" i="6"/>
  <c r="H12" i="6"/>
</calcChain>
</file>

<file path=xl/sharedStrings.xml><?xml version="1.0" encoding="utf-8"?>
<sst xmlns="http://schemas.openxmlformats.org/spreadsheetml/2006/main" count="341" uniqueCount="276">
  <si>
    <t>A3.1 Modello del piano AAP: determinazione degli impianti indispensabili</t>
  </si>
  <si>
    <t>Approvvigionamento idrico «Modello»</t>
  </si>
  <si>
    <t>Proposta per la determinazione degli impianti indispensabili</t>
  </si>
  <si>
    <r>
      <rPr>
        <b/>
        <sz val="11"/>
        <color theme="1"/>
        <rFont val="Arial"/>
        <family val="2"/>
      </rPr>
      <t>Valore iniziale</t>
    </r>
    <r>
      <rPr>
        <b/>
        <sz val="11"/>
        <color theme="1"/>
        <rFont val="Arial"/>
        <family val="2"/>
      </rPr>
      <t xml:space="preserve">
</t>
    </r>
    <r>
      <rPr>
        <sz val="11"/>
        <color rgb="FF000000"/>
        <rFont val="Arial"/>
        <family val="2"/>
      </rPr>
      <t xml:space="preserve">
</t>
    </r>
  </si>
  <si>
    <r>
      <rPr>
        <b/>
        <sz val="11"/>
        <color theme="1"/>
        <rFont val="Arial"/>
        <family val="2"/>
      </rPr>
      <t xml:space="preserve">Valutazione quantitativa
</t>
    </r>
    <r>
      <rPr>
        <sz val="11"/>
        <color rgb="FF000000"/>
        <rFont val="Arial"/>
        <family val="2"/>
      </rPr>
      <t>L’importanza dell’impianto, in base al numero di abitanti serviti, deve essere valutata in termini quantitativi.</t>
    </r>
    <r>
      <rPr>
        <sz val="11"/>
        <color rgb="FF000000"/>
        <rFont val="Arial"/>
        <family val="2"/>
      </rPr>
      <t xml:space="preserve">
</t>
    </r>
  </si>
  <si>
    <r>
      <rPr>
        <b/>
        <sz val="11"/>
        <color theme="1"/>
        <rFont val="Arial"/>
        <family val="2"/>
      </rPr>
      <t xml:space="preserve">Valutazione qualitativa
</t>
    </r>
    <r>
      <rPr>
        <sz val="11"/>
        <color rgb="FF000000"/>
        <rFont val="Arial"/>
        <family val="2"/>
      </rPr>
      <t>L’importanza dell’impianto, in base a una prestazione elevata e misurabile, deve essere valutata in termini qualitativi.</t>
    </r>
    <r>
      <rPr>
        <sz val="11"/>
        <color rgb="FF000000"/>
        <rFont val="Arial"/>
        <family val="2"/>
      </rPr>
      <t xml:space="preserve">
</t>
    </r>
  </si>
  <si>
    <t>Valore</t>
  </si>
  <si>
    <t xml:space="preserve">
                                                            Indicatore
 Allegato
</t>
  </si>
  <si>
    <t>Valore iniziale = 3</t>
  </si>
  <si>
    <r>
      <rPr>
        <b/>
        <sz val="11"/>
        <color theme="1"/>
        <rFont val="Arial"/>
        <family val="2"/>
      </rPr>
      <t>Abitanti approvvigionati dall’impianto
nella regione
Valori</t>
    </r>
    <r>
      <rPr>
        <sz val="11"/>
        <color rgb="FF000000"/>
        <rFont val="Arial"/>
        <family val="2"/>
      </rPr>
      <t>:</t>
    </r>
    <r>
      <rPr>
        <b/>
        <sz val="11"/>
        <color rgb="FF000000"/>
        <rFont val="Arial"/>
        <family val="2"/>
      </rPr>
      <t xml:space="preserve">
</t>
    </r>
    <r>
      <rPr>
        <sz val="11"/>
        <color rgb="FF000000"/>
        <rFont val="Arial"/>
        <family val="2"/>
      </rPr>
      <t>dallo 0 al 10% della popolazione della regione: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-2
dal 10 al 20% della popolazione della regione: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-1
dal 20 al 30% della popolazione della regione: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Calibri"/>
        <family val="2"/>
      </rPr>
      <t>±</t>
    </r>
    <r>
      <rPr>
        <sz val="11"/>
        <color rgb="FF000000"/>
        <rFont val="Arial"/>
        <family val="2"/>
      </rPr>
      <t>0
dal 30 al 50% della popolazione della regione: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+1
dal 50 al 100% della popolazione della regione: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+2</t>
    </r>
  </si>
  <si>
    <r>
      <rPr>
        <b/>
        <sz val="11"/>
        <color theme="1"/>
        <rFont val="Arial"/>
        <family val="2"/>
      </rPr>
      <t xml:space="preserve">Impatto
</t>
    </r>
    <r>
      <rPr>
        <sz val="11"/>
        <color rgb="FF000000"/>
        <rFont val="Arial"/>
        <family val="2"/>
      </rPr>
      <t>Valore: intera regione: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0 / parti della regione: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-1</t>
    </r>
  </si>
  <si>
    <r>
      <rPr>
        <b/>
        <sz val="11"/>
        <color theme="1"/>
        <rFont val="Arial"/>
        <family val="2"/>
      </rPr>
      <t xml:space="preserve">Significato della funzione
</t>
    </r>
    <r>
      <rPr>
        <sz val="11"/>
        <color rgb="FF000000"/>
        <rFont val="Arial"/>
        <family val="2"/>
      </rPr>
      <t>Valore: molto elevato: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0 / elevato: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 xml:space="preserve"> </t>
    </r>
  </si>
  <si>
    <r>
      <rPr>
        <b/>
        <sz val="11"/>
        <color theme="1"/>
        <rFont val="Arial"/>
        <family val="2"/>
      </rPr>
      <t xml:space="preserve">Vulnerabilità / Resilienza / Ridondanza
</t>
    </r>
    <r>
      <rPr>
        <sz val="11"/>
        <color rgb="FF000000"/>
        <rFont val="Arial"/>
        <family val="2"/>
      </rPr>
      <t>Valore: nessuno: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0 / disponibile: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-1</t>
    </r>
  </si>
  <si>
    <r>
      <rPr>
        <b/>
        <sz val="11"/>
        <color theme="1"/>
        <rFont val="Arial"/>
        <family val="2"/>
      </rPr>
      <t xml:space="preserve">Complessità / Singolarità dell’impianto
</t>
    </r>
    <r>
      <rPr>
        <sz val="11"/>
        <color rgb="FF000000"/>
        <rFont val="Arial"/>
        <family val="2"/>
      </rPr>
      <t>Valore: elevato: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0 / normale: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-1</t>
    </r>
  </si>
  <si>
    <t>Somma del valore iniziale + valutazione quantitativa + valutazione qualitativa</t>
  </si>
  <si>
    <t>1. Zone di protezione delle acque sotterranee</t>
  </si>
  <si>
    <t>Captazione di acque sotterranee Au</t>
  </si>
  <si>
    <t>Captazione...</t>
  </si>
  <si>
    <t>2. Captazione idrica</t>
  </si>
  <si>
    <t>Pozzi d’emergenza Dorf</t>
  </si>
  <si>
    <t>Impianto di captazione...</t>
  </si>
  <si>
    <t>3. Trattamento</t>
  </si>
  <si>
    <t>Filtro a sabbia nella stazione di pompaggio delle acque sotterranee Au</t>
  </si>
  <si>
    <t>Impianto di trattamento…</t>
  </si>
  <si>
    <t>4. Sollevamento</t>
  </si>
  <si>
    <t>Condotta a sifone da A a B</t>
  </si>
  <si>
    <t>Impianto di sollevamento…</t>
  </si>
  <si>
    <t>5. Stoccaggio dell’acqua</t>
  </si>
  <si>
    <t>Impianto di stoccaggio...</t>
  </si>
  <si>
    <t>6. Distribuzione dell’acqua</t>
  </si>
  <si>
    <t>Condotta di distribuzione da G a H</t>
  </si>
  <si>
    <t>Condotta principale da I a J</t>
  </si>
  <si>
    <t>Impianto di distribuzione …</t>
  </si>
  <si>
    <t>Esercizio
normale</t>
  </si>
  <si>
    <t>Approvvigionamento
limitato</t>
  </si>
  <si>
    <t>Approvvigionamento
interrotto</t>
  </si>
  <si>
    <t>Abitanti</t>
  </si>
  <si>
    <r>
      <rPr>
        <sz val="11"/>
        <color theme="1"/>
        <rFont val="Arial"/>
        <family val="2"/>
      </rPr>
      <t>[Ab</t>
    </r>
    <r>
      <rPr>
        <vertAlign val="sub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]</t>
    </r>
  </si>
  <si>
    <t>Abitanti riforniti</t>
  </si>
  <si>
    <r>
      <rPr>
        <sz val="11"/>
        <color theme="1"/>
        <rFont val="Arial"/>
        <family val="2"/>
      </rPr>
      <t>[Ab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]</t>
    </r>
  </si>
  <si>
    <t>Animali da reddito</t>
  </si>
  <si>
    <t>ad esempio vacche da latte</t>
  </si>
  <si>
    <t>[UBG]</t>
  </si>
  <si>
    <t>Industria e commercio</t>
  </si>
  <si>
    <t>ad esempio settore alberghiero e della ristorazione</t>
  </si>
  <si>
    <t>[B]</t>
  </si>
  <si>
    <r>
      <rPr>
        <b/>
        <sz val="11"/>
        <color theme="1"/>
        <rFont val="Arial"/>
        <family val="2"/>
      </rPr>
      <t>Strutture pubbliche</t>
    </r>
    <r>
      <rPr>
        <b/>
        <vertAlign val="superscript"/>
        <sz val="11"/>
        <color rgb="FF000000"/>
        <rFont val="Arial"/>
        <family val="2"/>
      </rPr>
      <t xml:space="preserve"> 1</t>
    </r>
  </si>
  <si>
    <r>
      <rPr>
        <b/>
        <sz val="11"/>
        <color theme="1"/>
        <rFont val="Arial"/>
        <family val="2"/>
      </rPr>
      <t>Esercizi vitali</t>
    </r>
    <r>
      <rPr>
        <b/>
        <vertAlign val="subscript"/>
        <sz val="11"/>
        <color rgb="FF000000"/>
        <rFont val="Arial"/>
        <family val="2"/>
      </rPr>
      <t xml:space="preserve"> </t>
    </r>
    <r>
      <rPr>
        <b/>
        <vertAlign val="superscript"/>
        <sz val="11"/>
        <color rgb="FF000000"/>
        <rFont val="Arial"/>
        <family val="2"/>
      </rPr>
      <t>2</t>
    </r>
  </si>
  <si>
    <t>Fabbisogno giornaliero</t>
  </si>
  <si>
    <t>Fabbisogno giornaliero medio (esercizio normale)</t>
  </si>
  <si>
    <r>
      <rPr>
        <sz val="11"/>
        <color theme="1"/>
        <rFont val="Arial"/>
        <family val="2"/>
      </rPr>
      <t>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/d</t>
    </r>
  </si>
  <si>
    <t>Fabbisogno giornaliero max. (esercizio a pieno regime)</t>
  </si>
  <si>
    <t>a flusso libero</t>
  </si>
  <si>
    <t>linea di alimentazione sicura</t>
  </si>
  <si>
    <t>Possibilità di stoccaggio</t>
  </si>
  <si>
    <t>Trattamento 
necessario</t>
  </si>
  <si>
    <t>Approvvigionamento di alimentazione d’emergenza</t>
  </si>
  <si>
    <t>Risorse idriche disponibili</t>
  </si>
  <si>
    <t>Acque sotterranee:</t>
  </si>
  <si>
    <t>(3) media di 12 h esercizio (esercizio normale)</t>
  </si>
  <si>
    <t>(4) massimo 22 h esercizio (esercizio a pieno regime)</t>
  </si>
  <si>
    <t>Acqua di lago:</t>
  </si>
  <si>
    <t>(6) 22 h esercizio (esercizio a pieno regime)</t>
  </si>
  <si>
    <t>Opzioni di acquisto:</t>
  </si>
  <si>
    <r>
      <rPr>
        <sz val="11"/>
        <color theme="1"/>
        <rFont val="Arial"/>
        <family val="2"/>
      </rPr>
      <t>(7) Opzione all’80% (esercizio normale)</t>
    </r>
    <r>
      <rPr>
        <vertAlign val="superscript"/>
        <sz val="11"/>
        <color rgb="FF000000"/>
        <rFont val="Arial"/>
        <family val="2"/>
      </rPr>
      <t xml:space="preserve"> </t>
    </r>
  </si>
  <si>
    <t>(8) Opzione al 100% (esercizio a pieno regime)</t>
  </si>
  <si>
    <t>Pozzi d’emergenza:</t>
  </si>
  <si>
    <t>(9) Gettito</t>
  </si>
  <si>
    <t>Bilancio idrico in condizioni di esercizio normale</t>
  </si>
  <si>
    <t xml:space="preserve">Fabbisogno giornaliero medio </t>
  </si>
  <si>
    <t>Risorse idriche disponibili: (2) + (3) + (5) + (7)</t>
  </si>
  <si>
    <t>Bilancio</t>
  </si>
  <si>
    <r>
      <rPr>
        <b/>
        <sz val="11"/>
        <color theme="1"/>
        <rFont val="Arial"/>
        <family val="2"/>
      </rPr>
      <t>m</t>
    </r>
    <r>
      <rPr>
        <b/>
        <vertAlign val="superscript"/>
        <sz val="11"/>
        <color rgb="FF000000"/>
        <rFont val="Arial"/>
        <family val="2"/>
      </rPr>
      <t>3</t>
    </r>
    <r>
      <rPr>
        <b/>
        <sz val="11"/>
        <color rgb="FF000000"/>
        <rFont val="Arial"/>
        <family val="2"/>
      </rPr>
      <t>/d</t>
    </r>
  </si>
  <si>
    <t>Bilancio idrico in condizioni di esercizio a pieno regime</t>
  </si>
  <si>
    <t xml:space="preserve">Fabbisogno giornaliero max. </t>
  </si>
  <si>
    <t>Risorse idriche disponibili: (1) + (4) + (6) + (8)</t>
  </si>
  <si>
    <t>Bilancio idrico in caso di penuria</t>
  </si>
  <si>
    <t>Quantità minima fabbisogno giornaliero</t>
  </si>
  <si>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 xml:space="preserve"> Sono considerate attività essenziali quelle designate dal Cantone, la cui funzione deve essere garantita anche in caso di esercizio limitato e in situazioni di grave penuria.</t>
    </r>
  </si>
  <si>
    <t>Esempio di valutazione dei rischi relativi all’approvvigionamento idrico</t>
  </si>
  <si>
    <t>Schema di valutazione (semplice):</t>
  </si>
  <si>
    <t>Probabilità di accadimento elevata, potenziale di danno basso</t>
  </si>
  <si>
    <t>Probabilità di accadimento elevata, potenziale di danno elevato</t>
  </si>
  <si>
    <t>Probabilità di accadimento bassa, potenziale di danno basso</t>
  </si>
  <si>
    <t>Probabilità di accadimento bassa, potenziale di danno elevato</t>
  </si>
  <si>
    <t xml:space="preserve"> Natura</t>
  </si>
  <si>
    <t xml:space="preserve"> Piene/inondazioni</t>
  </si>
  <si>
    <t xml:space="preserve"> Maltempo/tempesta</t>
  </si>
  <si>
    <t xml:space="preserve"> Ondata di freddo</t>
  </si>
  <si>
    <t xml:space="preserve"> Siccità</t>
  </si>
  <si>
    <t xml:space="preserve"> Terremoti/frane</t>
  </si>
  <si>
    <t xml:space="preserve"> Grandi incendi/incendi di superficie</t>
  </si>
  <si>
    <t xml:space="preserve"> Epidemia/pandemia</t>
  </si>
  <si>
    <t xml:space="preserve"> Guasti</t>
  </si>
  <si>
    <t xml:space="preserve"> Inquinamento delle risorse</t>
  </si>
  <si>
    <t xml:space="preserve"> Guasto della risorsa più importante</t>
  </si>
  <si>
    <t xml:space="preserve"> Guasto dei principali luoghi di prelievo</t>
  </si>
  <si>
    <t xml:space="preserve"> Guasto elettrico fino a una settimana</t>
  </si>
  <si>
    <t xml:space="preserve"> Attentati</t>
  </si>
  <si>
    <t xml:space="preserve"> Sabotaggio IT/sistemi di automazione e telecontrollo</t>
  </si>
  <si>
    <t xml:space="preserve"> Attentati con sostanze biologiche</t>
  </si>
  <si>
    <t xml:space="preserve"> Attentati con sostanze chimiche</t>
  </si>
  <si>
    <t>Infrastruttura</t>
  </si>
  <si>
    <t>Zone di protezione delle acque sotterranee</t>
  </si>
  <si>
    <t>Captazione</t>
  </si>
  <si>
    <t>Trattamento</t>
  </si>
  <si>
    <t>Sollevamento</t>
  </si>
  <si>
    <t>Stoccaggio</t>
  </si>
  <si>
    <t>Distribuzione</t>
  </si>
  <si>
    <t>Processi</t>
  </si>
  <si>
    <t>IT/sistemi di automazione e telecontrollo</t>
  </si>
  <si>
    <t>Comunicazione</t>
  </si>
  <si>
    <t>Azienda</t>
  </si>
  <si>
    <t>Condotta</t>
  </si>
  <si>
    <t>Valutazione globale dei rischi</t>
  </si>
  <si>
    <t>Schema di valutazione (differenziato)</t>
  </si>
  <si>
    <t>Possibili rischi per l’approvvigionamento idrico conformemente a Kataplan:</t>
  </si>
  <si>
    <t>Natura</t>
  </si>
  <si>
    <t xml:space="preserve">Tecnica </t>
  </si>
  <si>
    <t>Maltempo</t>
  </si>
  <si>
    <t>Penuria di elettricità/Guasto elettrico (locale, regionale o su vasta scala)</t>
  </si>
  <si>
    <t>Sabotaggio</t>
  </si>
  <si>
    <t>Siccità</t>
  </si>
  <si>
    <t>Guasto del servizio di telefonia mobile</t>
  </si>
  <si>
    <t>Attacchi informatici</t>
  </si>
  <si>
    <t>Inondazioni</t>
  </si>
  <si>
    <t>Incidente in una centrale nucleare</t>
  </si>
  <si>
    <t>Pandemia</t>
  </si>
  <si>
    <t>Terremoto</t>
  </si>
  <si>
    <t>Fatica dei materiali</t>
  </si>
  <si>
    <t>Frane</t>
  </si>
  <si>
    <t>Incidenti durante il trasporto</t>
  </si>
  <si>
    <t>Danni causati dall’intervento umano (ad esempio lavori edili, agricoltura)</t>
  </si>
  <si>
    <t>A4.1 Modello della documentazione AAP: determinazione delle quantità minime</t>
  </si>
  <si>
    <t>Determinazione delle quantità minime per l’approvvigionamento limitato e interrotto</t>
  </si>
  <si>
    <t>Numero</t>
  </si>
  <si>
    <r>
      <rPr>
        <b/>
        <sz val="11"/>
        <color theme="1"/>
        <rFont val="Arial"/>
        <family val="2"/>
      </rPr>
      <t>Quantità minima [m</t>
    </r>
    <r>
      <rPr>
        <b/>
        <vertAlign val="superscript"/>
        <sz val="11"/>
        <color rgb="FF000000"/>
        <rFont val="Arial"/>
        <family val="2"/>
      </rPr>
      <t>3</t>
    </r>
    <r>
      <rPr>
        <b/>
        <sz val="11"/>
        <color rgb="FF000000"/>
        <rFont val="Arial"/>
        <family val="2"/>
      </rPr>
      <t>/d]</t>
    </r>
  </si>
  <si>
    <t>Popolazione</t>
  </si>
  <si>
    <t>Pendolari, turisti</t>
  </si>
  <si>
    <t>…</t>
  </si>
  <si>
    <r>
      <rPr>
        <b/>
        <sz val="11"/>
        <color theme="1"/>
        <rFont val="Arial"/>
        <family val="2"/>
      </rPr>
      <t xml:space="preserve">Strutture pubbliche </t>
    </r>
    <r>
      <rPr>
        <b/>
        <vertAlign val="superscript"/>
        <sz val="11"/>
        <color rgb="FF000000"/>
        <rFont val="Arial"/>
        <family val="2"/>
      </rPr>
      <t>1</t>
    </r>
  </si>
  <si>
    <t>Centro professionale</t>
  </si>
  <si>
    <r>
      <rPr>
        <b/>
        <sz val="11"/>
        <color theme="1"/>
        <rFont val="Arial"/>
        <family val="2"/>
      </rPr>
      <t xml:space="preserve">Aziende di produzione di beni di prima necessità (in particolare per le aziende di prima necessità </t>
    </r>
    <r>
      <rPr>
        <b/>
        <vertAlign val="superscript"/>
        <sz val="11"/>
        <color rgb="FF000000"/>
        <rFont val="Arial"/>
        <family val="2"/>
      </rPr>
      <t>2</t>
    </r>
    <r>
      <rPr>
        <b/>
        <sz val="11"/>
        <color rgb="FF000000"/>
        <rFont val="Arial"/>
        <family val="2"/>
      </rPr>
      <t>)</t>
    </r>
  </si>
  <si>
    <t>Agricoltura (solo per fabbisogno di acqua potabile di qualità)</t>
  </si>
  <si>
    <t>soprattutto per gli animali da reddito che non hanno accesso a corpi idrici</t>
  </si>
  <si>
    <t>Totale</t>
  </si>
  <si>
    <t xml:space="preserve"> </t>
  </si>
  <si>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 xml:space="preserve"> Per strutture pubbliche si intendono in questo contesto le strutture designate dal Cantone, quali ospedali e istituti, presso le quali 
l’approvvigionamento d’emergenza tramite punti di distribuzione di acqua potabile temporanei non è sufficiente.</t>
    </r>
  </si>
  <si>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 xml:space="preserve"> Sono considerate attività essenziali quelle designate dal Cantone, la cui funzione deve essere garantita anche in caso di esercizio limitato
e in situazioni di grave penuria.</t>
    </r>
  </si>
  <si>
    <t>A4.2 Modello della documentazione AAP: Misure immediate</t>
  </si>
  <si>
    <t>Ricapitolazione delle misure immediate</t>
  </si>
  <si>
    <t>Occorre chiarire, ad esempio, il fabbisogno di materiali, personale e tempo, nonché le conseguenze sullo stato di esercizio</t>
  </si>
  <si>
    <t>Approvvigionamento interrotto (ad esempio a causa di un guasto alla rete di distribuzione)</t>
  </si>
  <si>
    <t>Per garantire l’approvvigionamento di acqua potabile in situazioni di grave penuria e in caso di anomalie d’esercizio, oltre al collegamento transitorio di singoli tratti di condotta sul posto, è possibile ricorrere, ad esempio, alle seguenti misure:</t>
  </si>
  <si>
    <t>A. Principio del recarsi a prendere</t>
  </si>
  <si>
    <t>B. Immissione diretta</t>
  </si>
  <si>
    <t>B. Immissione diretta - Collegamento d’emergenza per gravità</t>
  </si>
  <si>
    <t>B. Immissione diretta - Collegamento d’emergenza tramite pompe</t>
  </si>
  <si>
    <t>B. Immissione diretta - Collegamento d’emergenza tramite riduzione della pressione</t>
  </si>
  <si>
    <t>B. Immissione diretta - Immissione diretta mobile</t>
  </si>
  <si>
    <t>Approvvigionamento limitato (ad esempio a causa di un blackout)</t>
  </si>
  <si>
    <t>Le reti di distribuzione possono essere mantenute in funzione se in esse scorre prevalentemente acqua sorgiva senza energia di pompaggio, oppure se negli impianti sono presenti gruppi elettrogeni d’emergenza fissi o se vengono messi a disposizione gruppi elettrogeni d’emergenza mobili.</t>
  </si>
  <si>
    <t>Il trattamento dell’acqua potabile avviene tramite l’aggiunta di una soluzione di ipoclorito di sodio.</t>
  </si>
  <si>
    <t>Ottimizzazione della sicurezza dell’approvvigionamento (resilienza del sistema)</t>
  </si>
  <si>
    <t>In caso di guasto della quantità garantita dall’approvvigionamento limitrofo (scenario 4) nei periodi di esercizio a pieno regime, è necessario invitare la popolazione ad adottare misure di risparmio idrico.</t>
  </si>
  <si>
    <t>A4.3 Modello della documentazione AAP: materiale per misure immediate</t>
  </si>
  <si>
    <t>Materiale per misure immediate</t>
  </si>
  <si>
    <t>AI sul posto</t>
  </si>
  <si>
    <t>AI regionale</t>
  </si>
  <si>
    <t>Comune</t>
  </si>
  <si>
    <t>Cantone</t>
  </si>
  <si>
    <t>Riserve IBC da 1000 l (Intermediate Bulk Container)</t>
  </si>
  <si>
    <t>Adattatore IBC (IBC-55)</t>
  </si>
  <si>
    <t>Raccordi transitori Storz</t>
  </si>
  <si>
    <t>Numero Storz 110-75</t>
  </si>
  <si>
    <t>Numero Storz 75-55</t>
  </si>
  <si>
    <t>Raccordi transitori con filettatura per latte</t>
  </si>
  <si>
    <t>Numero NW 50 - Storz 75</t>
  </si>
  <si>
    <t>Numero NW 65 - NW 50</t>
  </si>
  <si>
    <t>Giunti ciechi (Storz 55)</t>
  </si>
  <si>
    <t>Chiave Storz (Storz 55/75)</t>
  </si>
  <si>
    <t>Stazioni di distribuzione</t>
  </si>
  <si>
    <t>Flessibili per acqua potabile (Storz 55, PN 16)</t>
  </si>
  <si>
    <t>Numero Lunghezza 5 m</t>
  </si>
  <si>
    <t>Numero Lunghezza 20 m</t>
  </si>
  <si>
    <t>Chiave per idranti</t>
  </si>
  <si>
    <t>Ponti per flessibili</t>
  </si>
  <si>
    <t>Sdoppiatore a Y (1x Storz 75, 2x Storz 55)</t>
  </si>
  <si>
    <t>Gruppo elettrogeno d’emergenza mobile</t>
  </si>
  <si>
    <t>Motopompa</t>
  </si>
  <si>
    <t>Tubi di aspirazione per acqua potabile (Storz 75, 2 m)</t>
  </si>
  <si>
    <t>Apparecchio per l’asciugatura dei tubi (Storz 55)</t>
  </si>
  <si>
    <t>Sigilli</t>
  </si>
  <si>
    <t>Mezzi di disinfezione per superfici</t>
  </si>
  <si>
    <t>Guanti monouso</t>
  </si>
  <si>
    <t>Copriscarpe monouso</t>
  </si>
  <si>
    <t>Trasporto materiale su strada</t>
  </si>
  <si>
    <t>Trasporto di materiali via aereo</t>
  </si>
  <si>
    <t>Numero di elicotteri</t>
  </si>
  <si>
    <t>Trasporto di acqua potabile su strada</t>
  </si>
  <si>
    <t>Numero di pick-up</t>
  </si>
  <si>
    <t>Numero di autocisterne per il latte</t>
  </si>
  <si>
    <t>Valvole di riduzione della pressione</t>
  </si>
  <si>
    <t>Valvole di scarico della pressione</t>
  </si>
  <si>
    <t>Trattamento dell’acqua</t>
  </si>
  <si>
    <t>Numero con irradiazione UV</t>
  </si>
  <si>
    <t>con composti del cloro (ipoclorito)</t>
  </si>
  <si>
    <t>con ultrafiltrazione (processo a membrana)</t>
  </si>
  <si>
    <t>Impianti mobili di trattamento dell’acqua potabile</t>
  </si>
  <si>
    <t>Impianti mobili di disinfezione</t>
  </si>
  <si>
    <t>Acqua potabile</t>
  </si>
  <si>
    <t>acqua potabile confezionata in contenitori</t>
  </si>
  <si>
    <t>Acqua minerale ai sensi della dichiarazione d’intenti dell’SMS del 15 settembre 2015</t>
  </si>
  <si>
    <t>Sacchi di sabbia / Impianti di riempimento</t>
  </si>
  <si>
    <t>Fabbisogno giornaliero 15 l/ab·d (approvvigionamento interrotto)</t>
  </si>
  <si>
    <t>Fabbisogno giornaliero 100 l/ab·d (approvvigionamento limitato)</t>
  </si>
  <si>
    <t>Acqua sorgiva:</t>
  </si>
  <si>
    <t>(5) 10 h esercizio (normale)</t>
  </si>
  <si>
    <t>Risorse idriche disponibili: (ancora disponibili)</t>
  </si>
  <si>
    <t>Le quantità di acqua messe a disposizione in caso di approvvigionamento interrotto e limitato vengono stabilite di comune accordo con tutte le parti interessate, in base alla fattibilità tecnica e all’importanza delle aziende/istituzioni.</t>
  </si>
  <si>
    <t>Quantità minima [l/ab·d]</t>
  </si>
  <si>
    <t>Fabbisogno giornaliero + opzioni di erogazione</t>
  </si>
  <si>
    <t>Fabbisogno giornaliero medio + opzione di erogazione all’80% (esercizio normale)</t>
  </si>
  <si>
    <t>Fabbisogno giornaliero massimo + opzione di erogazione al 100% (esercizio a pieno regime)</t>
  </si>
  <si>
    <t>Captazione di acqua di sorgente xyz</t>
  </si>
  <si>
    <t>Captazione a lago xyz</t>
  </si>
  <si>
    <t>Punto di prelievo di acqua d’emergenza xyz</t>
  </si>
  <si>
    <t>Impianto UV della stazione di pompaggio dell’acqua di sorgente 1</t>
  </si>
  <si>
    <t>Trattamento dell’acqua nella captazione a lago</t>
  </si>
  <si>
    <t>Stazione di pompaggio zona xyz</t>
  </si>
  <si>
    <t>Serbatoio dell’acqua greggia</t>
  </si>
  <si>
    <t>Serbatoio 1</t>
  </si>
  <si>
    <t>Serbatoio 2</t>
  </si>
  <si>
    <t>Adduzione dalla sorgente A a B</t>
  </si>
  <si>
    <t>Riduttore di pressione X</t>
  </si>
  <si>
    <t>Condotta di trasporto da E a F</t>
  </si>
  <si>
    <t>Camera con contatore</t>
  </si>
  <si>
    <t>Camera di raccolta</t>
  </si>
  <si>
    <t>A3.2	Modello del piano AAP: bilancio idrico</t>
  </si>
  <si>
    <t>Esempio di bilancio dell'approvvigionamento idrico</t>
  </si>
  <si>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 xml:space="preserve"> Per strutture pubbliche si intendono in questo contesto le strutture designate dal Cantone, quali ospedali e istituti, presso le quali l’approvvigionamento d’emergenza tramite punti di distribuzione di acqua potabile temporanei non è sufficiente.</t>
    </r>
  </si>
  <si>
    <r>
      <rPr>
        <sz val="11"/>
        <color theme="1"/>
        <rFont val="Arial"/>
        <family val="2"/>
      </rPr>
      <t>(2) gettito medio Qm</t>
    </r>
    <r>
      <rPr>
        <sz val="11"/>
        <rFont val="Arial"/>
        <family val="2"/>
      </rPr>
      <t>ed</t>
    </r>
  </si>
  <si>
    <r>
      <rPr>
        <sz val="11"/>
        <color theme="1"/>
        <rFont val="Arial"/>
        <family val="2"/>
      </rPr>
      <t>(1) gettito minimo Qmin</t>
    </r>
  </si>
  <si>
    <t>Fontaniere</t>
  </si>
  <si>
    <t>Collaboratori</t>
  </si>
  <si>
    <t>Ospedale xyz</t>
  </si>
  <si>
    <t>Clinica xyz</t>
  </si>
  <si>
    <t>Casa per anziani e casa di cura xyz</t>
  </si>
  <si>
    <t>Istituto per disabili xyz</t>
  </si>
  <si>
    <t>Scuola elementare 1</t>
  </si>
  <si>
    <t>Scuola elementare 2</t>
  </si>
  <si>
    <t>Centro di istruzione secondaria superiore</t>
  </si>
  <si>
    <t>Carcere xyz</t>
  </si>
  <si>
    <t>Centro di accoglienza xyz</t>
  </si>
  <si>
    <t>Panificio xyz</t>
  </si>
  <si>
    <t>Panificio industriale xyz</t>
  </si>
  <si>
    <t>Latteria xyz</t>
  </si>
  <si>
    <t>Azienda vinicola</t>
  </si>
  <si>
    <t xml:space="preserve">Salina </t>
  </si>
  <si>
    <t>Cava di ghiaia</t>
  </si>
  <si>
    <t>Centrale idroelettrica xyz</t>
  </si>
  <si>
    <t>Segheria xyz</t>
  </si>
  <si>
    <t>Stabilimento chimico xyz</t>
  </si>
  <si>
    <t>Principio dell'auto fornitura - Distribuzione per gravità</t>
  </si>
  <si>
    <t>A. Principio dell'auto fornitura - Distribuzione tramite pompe</t>
  </si>
  <si>
    <t>A. Principio dell'auto fornitura - Erogazione di acqua minerale</t>
  </si>
  <si>
    <t>I servizi tecnici di xyz sono in grado di coprire direttamente il 20% del fabbisogno attingendo alla propria acqua sorgiva che sgorga liberamente nel bacino di xyz, anche in caso di blackout.</t>
  </si>
  <si>
    <t>La captazione a lago xyz e la relativa stazione di pompaggio dispongono di un gruppo elettrogeno d’emergenza fisso, alimentato da generatori diesel. Le due stazioni di pompaggio di xyz (captazione di acque sotterranee) e xyz (prelievo da xyz) devono essere alimentate tramite un gruppo elettrogeno mobile d’emergenza. I collegamenti nelle due stazioni di pompaggio sono già presenti. Il generatore mobile deve essere ritirato dai pompieri del comune.</t>
  </si>
  <si>
    <t>La captazione a lago xyzè la principale possibilità di prelievo per i servizi tecnici di xyz. In caso di guasto di questa fonte, il fabbisogno giornaliero nei periodi «Oggi» e «T1» (2035) potrà essere compensato dall’acqua sorgiva o dalle acque sotterranee e dal prelievo di acqua da fonti esterne. Per «T2» nel 2050, l’opzione di prelievo presso xyz deve essere aumentata.</t>
  </si>
  <si>
    <t>Sul posto</t>
  </si>
  <si>
    <t>Deposito regionale</t>
  </si>
  <si>
    <t>Tappi di chiusura (DN 20)</t>
  </si>
  <si>
    <t>Vasche da 5000 l</t>
  </si>
  <si>
    <t>Vasche per acqua greggia da 1800 l ciascuna (non per acqua potabile)</t>
  </si>
  <si>
    <t>Rompigetto (Storz 55)</t>
  </si>
  <si>
    <t>A3.3       Modello del piano AAP: valutazione dei rischi relativi all’approvvigionamento idrico: Approvvigionamento idrico «Modello»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</si>
</sst>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yyyy"/>
    <numFmt numFmtId="165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name val="Arial"/>
      <family val="2"/>
    </font>
    <font>
      <b/>
      <i/>
      <sz val="11"/>
      <color indexed="10"/>
      <name val="Arial"/>
      <family val="2"/>
    </font>
    <font>
      <b/>
      <sz val="11"/>
      <name val="Arial"/>
      <family val="2"/>
    </font>
    <font>
      <sz val="11"/>
      <name val="Univers"/>
      <family val="2"/>
    </font>
    <font>
      <sz val="11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Univers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vertAlign val="subscript"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0" fillId="0" borderId="0" xfId="0" applyNumberForma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quotePrefix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7" xfId="0" quotePrefix="1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8" fillId="0" borderId="1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12" fillId="0" borderId="0" xfId="0" applyFont="1"/>
    <xf numFmtId="0" fontId="13" fillId="0" borderId="0" xfId="0" applyFont="1"/>
    <xf numFmtId="0" fontId="0" fillId="0" borderId="27" xfId="0" applyBorder="1"/>
    <xf numFmtId="0" fontId="0" fillId="0" borderId="27" xfId="0" applyBorder="1" applyAlignment="1">
      <alignment horizontal="left"/>
    </xf>
    <xf numFmtId="0" fontId="0" fillId="0" borderId="0" xfId="0" applyAlignment="1">
      <alignment horizontal="left" vertical="center"/>
    </xf>
    <xf numFmtId="0" fontId="14" fillId="0" borderId="18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1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" fillId="0" borderId="18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3" fontId="14" fillId="0" borderId="0" xfId="0" applyNumberFormat="1" applyFont="1" applyAlignment="1">
      <alignment horizontal="right" vertical="top"/>
    </xf>
    <xf numFmtId="164" fontId="14" fillId="0" borderId="0" xfId="0" applyNumberFormat="1" applyFont="1" applyAlignment="1">
      <alignment horizontal="right" vertical="top"/>
    </xf>
    <xf numFmtId="0" fontId="2" fillId="0" borderId="13" xfId="0" quotePrefix="1" applyFont="1" applyBorder="1" applyAlignment="1">
      <alignment vertical="top"/>
    </xf>
    <xf numFmtId="0" fontId="8" fillId="0" borderId="24" xfId="0" applyFont="1" applyBorder="1" applyAlignment="1">
      <alignment vertical="top"/>
    </xf>
    <xf numFmtId="0" fontId="2" fillId="0" borderId="0" xfId="0" quotePrefix="1" applyFont="1" applyAlignment="1">
      <alignment vertical="top"/>
    </xf>
    <xf numFmtId="0" fontId="2" fillId="0" borderId="3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27" xfId="0" applyFont="1" applyBorder="1" applyAlignment="1">
      <alignment vertical="top"/>
    </xf>
    <xf numFmtId="0" fontId="8" fillId="0" borderId="0" xfId="0" applyFont="1" applyAlignment="1">
      <alignment horizontal="left" vertical="top"/>
    </xf>
    <xf numFmtId="165" fontId="0" fillId="0" borderId="0" xfId="1" applyNumberFormat="1" applyFont="1"/>
    <xf numFmtId="165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5" xfId="0" applyFont="1" applyBorder="1" applyAlignment="1">
      <alignment horizontal="left" vertical="center"/>
    </xf>
    <xf numFmtId="0" fontId="2" fillId="0" borderId="14" xfId="0" applyFont="1" applyBorder="1"/>
    <xf numFmtId="0" fontId="2" fillId="0" borderId="18" xfId="0" applyFont="1" applyBorder="1" applyAlignment="1">
      <alignment horizontal="left" vertical="center"/>
    </xf>
    <xf numFmtId="0" fontId="8" fillId="0" borderId="11" xfId="0" applyFont="1" applyBorder="1"/>
    <xf numFmtId="165" fontId="2" fillId="0" borderId="0" xfId="1" applyNumberFormat="1" applyFont="1"/>
    <xf numFmtId="165" fontId="2" fillId="0" borderId="0" xfId="1" applyNumberFormat="1" applyFont="1" applyAlignment="1">
      <alignment horizontal="left"/>
    </xf>
    <xf numFmtId="165" fontId="0" fillId="0" borderId="0" xfId="1" applyNumberFormat="1" applyFont="1" applyBorder="1"/>
    <xf numFmtId="165" fontId="8" fillId="0" borderId="0" xfId="1" applyNumberFormat="1" applyFont="1" applyBorder="1" applyAlignment="1">
      <alignment horizontal="left"/>
    </xf>
    <xf numFmtId="165" fontId="0" fillId="0" borderId="27" xfId="1" applyNumberFormat="1" applyFont="1" applyBorder="1"/>
    <xf numFmtId="165" fontId="0" fillId="0" borderId="27" xfId="1" applyNumberFormat="1" applyFont="1" applyBorder="1" applyAlignment="1">
      <alignment horizontal="left"/>
    </xf>
    <xf numFmtId="165" fontId="0" fillId="0" borderId="0" xfId="1" applyNumberFormat="1" applyFont="1" applyBorder="1" applyAlignment="1">
      <alignment horizontal="left"/>
    </xf>
    <xf numFmtId="0" fontId="14" fillId="0" borderId="0" xfId="0" applyFont="1"/>
    <xf numFmtId="0" fontId="19" fillId="0" borderId="0" xfId="0" applyFont="1"/>
    <xf numFmtId="0" fontId="10" fillId="0" borderId="0" xfId="0" applyFont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/>
    <xf numFmtId="0" fontId="14" fillId="0" borderId="27" xfId="0" applyFont="1" applyBorder="1"/>
    <xf numFmtId="0" fontId="2" fillId="0" borderId="22" xfId="0" applyFont="1" applyBorder="1" applyAlignment="1">
      <alignment vertical="center"/>
    </xf>
    <xf numFmtId="0" fontId="14" fillId="0" borderId="59" xfId="0" applyFont="1" applyBorder="1"/>
    <xf numFmtId="0" fontId="14" fillId="3" borderId="56" xfId="0" applyFont="1" applyFill="1" applyBorder="1" applyAlignment="1">
      <alignment horizontal="center" textRotation="90" wrapText="1"/>
    </xf>
    <xf numFmtId="0" fontId="15" fillId="3" borderId="56" xfId="0" applyFont="1" applyFill="1" applyBorder="1" applyAlignment="1">
      <alignment horizontal="center" textRotation="90" wrapText="1"/>
    </xf>
    <xf numFmtId="0" fontId="15" fillId="3" borderId="55" xfId="0" applyFont="1" applyFill="1" applyBorder="1" applyAlignment="1">
      <alignment horizontal="center" textRotation="90"/>
    </xf>
    <xf numFmtId="0" fontId="15" fillId="3" borderId="55" xfId="0" applyFont="1" applyFill="1" applyBorder="1" applyAlignment="1">
      <alignment horizontal="center" textRotation="90" wrapText="1"/>
    </xf>
    <xf numFmtId="0" fontId="14" fillId="0" borderId="52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3" borderId="16" xfId="0" applyFont="1" applyFill="1" applyBorder="1" applyAlignment="1">
      <alignment horizontal="left"/>
    </xf>
    <xf numFmtId="0" fontId="8" fillId="3" borderId="35" xfId="0" applyFont="1" applyFill="1" applyBorder="1" applyAlignment="1">
      <alignment horizontal="center" textRotation="90"/>
    </xf>
    <xf numFmtId="0" fontId="2" fillId="3" borderId="34" xfId="0" applyFont="1" applyFill="1" applyBorder="1" applyAlignment="1">
      <alignment horizontal="center" textRotation="90"/>
    </xf>
    <xf numFmtId="0" fontId="2" fillId="3" borderId="33" xfId="0" applyFont="1" applyFill="1" applyBorder="1" applyAlignment="1">
      <alignment horizontal="center" textRotation="90"/>
    </xf>
    <xf numFmtId="0" fontId="15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vertical="center"/>
    </xf>
    <xf numFmtId="0" fontId="8" fillId="0" borderId="44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3" fontId="8" fillId="0" borderId="40" xfId="0" applyNumberFormat="1" applyFont="1" applyBorder="1" applyAlignment="1">
      <alignment vertical="center"/>
    </xf>
    <xf numFmtId="3" fontId="8" fillId="0" borderId="39" xfId="0" applyNumberFormat="1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8" fillId="0" borderId="36" xfId="0" applyNumberFormat="1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3" fontId="8" fillId="0" borderId="43" xfId="0" applyNumberFormat="1" applyFont="1" applyBorder="1" applyAlignment="1">
      <alignment vertical="center"/>
    </xf>
    <xf numFmtId="3" fontId="8" fillId="0" borderId="42" xfId="0" applyNumberFormat="1" applyFont="1" applyBorder="1" applyAlignment="1">
      <alignment vertical="center"/>
    </xf>
    <xf numFmtId="0" fontId="2" fillId="0" borderId="35" xfId="0" applyFont="1" applyBorder="1" applyAlignment="1">
      <alignment vertical="center" wrapText="1"/>
    </xf>
    <xf numFmtId="3" fontId="16" fillId="0" borderId="34" xfId="0" applyNumberFormat="1" applyFont="1" applyBorder="1" applyAlignment="1">
      <alignment vertical="center"/>
    </xf>
    <xf numFmtId="3" fontId="16" fillId="0" borderId="33" xfId="0" applyNumberFormat="1" applyFont="1" applyBorder="1" applyAlignment="1">
      <alignment vertical="center"/>
    </xf>
    <xf numFmtId="0" fontId="15" fillId="3" borderId="20" xfId="0" applyFont="1" applyFill="1" applyBorder="1" applyAlignment="1">
      <alignment vertical="center"/>
    </xf>
    <xf numFmtId="0" fontId="8" fillId="2" borderId="11" xfId="0" applyFont="1" applyFill="1" applyBorder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3" fontId="2" fillId="2" borderId="23" xfId="0" applyNumberFormat="1" applyFont="1" applyFill="1" applyBorder="1" applyAlignment="1">
      <alignment horizontal="right"/>
    </xf>
    <xf numFmtId="0" fontId="8" fillId="2" borderId="22" xfId="0" applyFont="1" applyFill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3" fontId="2" fillId="0" borderId="18" xfId="0" applyNumberFormat="1" applyFont="1" applyBorder="1" applyAlignment="1">
      <alignment horizontal="right"/>
    </xf>
    <xf numFmtId="3" fontId="2" fillId="0" borderId="17" xfId="0" applyNumberFormat="1" applyFont="1" applyBorder="1" applyAlignment="1">
      <alignment horizontal="right"/>
    </xf>
    <xf numFmtId="0" fontId="2" fillId="0" borderId="21" xfId="0" applyFont="1" applyBorder="1"/>
    <xf numFmtId="0" fontId="2" fillId="0" borderId="15" xfId="0" applyFont="1" applyBorder="1" applyAlignment="1">
      <alignment horizontal="center"/>
    </xf>
    <xf numFmtId="3" fontId="2" fillId="0" borderId="14" xfId="0" applyNumberFormat="1" applyFont="1" applyBorder="1" applyAlignment="1">
      <alignment horizontal="right"/>
    </xf>
    <xf numFmtId="3" fontId="2" fillId="0" borderId="13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20" xfId="0" applyNumberFormat="1" applyFont="1" applyBorder="1" applyAlignment="1">
      <alignment horizontal="right"/>
    </xf>
    <xf numFmtId="3" fontId="2" fillId="0" borderId="20" xfId="0" applyNumberFormat="1" applyFont="1" applyBorder="1" applyAlignment="1">
      <alignment horizontal="center" wrapText="1"/>
    </xf>
    <xf numFmtId="3" fontId="2" fillId="0" borderId="16" xfId="0" applyNumberFormat="1" applyFont="1" applyBorder="1" applyAlignment="1">
      <alignment horizontal="center" wrapText="1"/>
    </xf>
    <xf numFmtId="3" fontId="10" fillId="0" borderId="20" xfId="0" applyNumberFormat="1" applyFont="1" applyBorder="1" applyAlignment="1">
      <alignment horizontal="right" wrapText="1"/>
    </xf>
    <xf numFmtId="3" fontId="2" fillId="0" borderId="16" xfId="0" applyNumberFormat="1" applyFont="1" applyBorder="1" applyAlignment="1">
      <alignment horizontal="right"/>
    </xf>
    <xf numFmtId="0" fontId="2" fillId="0" borderId="12" xfId="0" applyFont="1" applyBorder="1" applyAlignment="1">
      <alignment wrapText="1"/>
    </xf>
    <xf numFmtId="3" fontId="2" fillId="0" borderId="11" xfId="0" applyNumberFormat="1" applyFont="1" applyBorder="1" applyAlignment="1">
      <alignment horizontal="right"/>
    </xf>
    <xf numFmtId="3" fontId="2" fillId="0" borderId="10" xfId="0" applyNumberFormat="1" applyFont="1" applyBorder="1"/>
    <xf numFmtId="3" fontId="2" fillId="0" borderId="10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center"/>
    </xf>
    <xf numFmtId="0" fontId="2" fillId="0" borderId="16" xfId="0" quotePrefix="1" applyFont="1" applyBorder="1"/>
    <xf numFmtId="3" fontId="9" fillId="0" borderId="11" xfId="0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center"/>
    </xf>
    <xf numFmtId="3" fontId="9" fillId="0" borderId="10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right"/>
    </xf>
    <xf numFmtId="0" fontId="8" fillId="0" borderId="1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7" xfId="0" quotePrefix="1" applyFont="1" applyBorder="1" applyAlignment="1">
      <alignment horizontal="left" vertical="center"/>
    </xf>
    <xf numFmtId="0" fontId="8" fillId="3" borderId="10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24" xfId="0" applyFont="1" applyFill="1" applyBorder="1" applyAlignment="1">
      <alignment horizontal="left"/>
    </xf>
    <xf numFmtId="0" fontId="8" fillId="3" borderId="26" xfId="0" applyFont="1" applyFill="1" applyBorder="1" applyAlignment="1">
      <alignment horizontal="center"/>
    </xf>
    <xf numFmtId="0" fontId="11" fillId="3" borderId="24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8" fillId="3" borderId="14" xfId="0" applyFont="1" applyFill="1" applyBorder="1" applyAlignment="1">
      <alignment horizontal="left"/>
    </xf>
    <xf numFmtId="165" fontId="8" fillId="3" borderId="13" xfId="1" applyNumberFormat="1" applyFont="1" applyFill="1" applyBorder="1" applyAlignment="1">
      <alignment horizontal="left"/>
    </xf>
    <xf numFmtId="165" fontId="8" fillId="3" borderId="13" xfId="1" applyNumberFormat="1" applyFont="1" applyFill="1" applyBorder="1" applyAlignment="1">
      <alignment horizontal="right"/>
    </xf>
    <xf numFmtId="0" fontId="8" fillId="3" borderId="16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/>
    </xf>
    <xf numFmtId="165" fontId="8" fillId="0" borderId="10" xfId="1" applyNumberFormat="1" applyFont="1" applyFill="1" applyBorder="1" applyAlignment="1">
      <alignment horizontal="right" vertical="center"/>
    </xf>
    <xf numFmtId="165" fontId="2" fillId="0" borderId="7" xfId="1" applyNumberFormat="1" applyFont="1" applyFill="1" applyBorder="1" applyAlignment="1">
      <alignment horizontal="right" vertical="center"/>
    </xf>
    <xf numFmtId="165" fontId="2" fillId="0" borderId="4" xfId="1" applyNumberFormat="1" applyFont="1" applyFill="1" applyBorder="1" applyAlignment="1">
      <alignment horizontal="right" vertical="center"/>
    </xf>
    <xf numFmtId="165" fontId="2" fillId="0" borderId="17" xfId="1" applyNumberFormat="1" applyFont="1" applyFill="1" applyBorder="1" applyAlignment="1">
      <alignment horizontal="right" vertical="center"/>
    </xf>
    <xf numFmtId="0" fontId="8" fillId="0" borderId="11" xfId="0" applyFont="1" applyBorder="1" applyAlignment="1">
      <alignment vertical="center" wrapText="1"/>
    </xf>
    <xf numFmtId="165" fontId="9" fillId="0" borderId="10" xfId="1" applyNumberFormat="1" applyFont="1" applyBorder="1" applyAlignment="1">
      <alignment horizontal="center" vertical="center"/>
    </xf>
    <xf numFmtId="165" fontId="2" fillId="0" borderId="7" xfId="1" applyNumberFormat="1" applyFont="1" applyBorder="1" applyAlignment="1">
      <alignment horizontal="right" vertical="center"/>
    </xf>
    <xf numFmtId="165" fontId="2" fillId="0" borderId="4" xfId="1" applyNumberFormat="1" applyFont="1" applyBorder="1" applyAlignment="1">
      <alignment horizontal="right" vertical="center"/>
    </xf>
    <xf numFmtId="165" fontId="2" fillId="0" borderId="17" xfId="1" applyNumberFormat="1" applyFont="1" applyBorder="1" applyAlignment="1">
      <alignment horizontal="right" vertical="center"/>
    </xf>
    <xf numFmtId="0" fontId="8" fillId="0" borderId="23" xfId="0" applyFont="1" applyBorder="1" applyAlignment="1">
      <alignment vertical="center" wrapText="1"/>
    </xf>
    <xf numFmtId="165" fontId="9" fillId="0" borderId="22" xfId="1" applyNumberFormat="1" applyFont="1" applyBorder="1" applyAlignment="1">
      <alignment horizontal="right" vertical="center"/>
    </xf>
    <xf numFmtId="0" fontId="8" fillId="0" borderId="23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165" fontId="2" fillId="0" borderId="21" xfId="1" applyNumberFormat="1" applyFont="1" applyFill="1" applyBorder="1" applyAlignment="1">
      <alignment horizontal="right" vertical="center"/>
    </xf>
    <xf numFmtId="165" fontId="2" fillId="0" borderId="21" xfId="1" applyNumberFormat="1" applyFont="1" applyBorder="1" applyAlignment="1">
      <alignment horizontal="right" vertical="center"/>
    </xf>
    <xf numFmtId="165" fontId="8" fillId="3" borderId="25" xfId="1" applyNumberFormat="1" applyFont="1" applyFill="1" applyBorder="1" applyAlignment="1">
      <alignment horizontal="center" vertical="center" wrapText="1"/>
    </xf>
    <xf numFmtId="165" fontId="0" fillId="0" borderId="0" xfId="1" applyNumberFormat="1" applyFont="1" applyBorder="1" applyAlignment="1">
      <alignment horizontal="center"/>
    </xf>
    <xf numFmtId="165" fontId="0" fillId="0" borderId="27" xfId="1" applyNumberFormat="1" applyFont="1" applyBorder="1" applyAlignment="1">
      <alignment horizontal="center"/>
    </xf>
    <xf numFmtId="165" fontId="8" fillId="0" borderId="0" xfId="1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65" fontId="8" fillId="0" borderId="10" xfId="1" applyNumberFormat="1" applyFont="1" applyFill="1" applyBorder="1" applyAlignment="1">
      <alignment horizontal="center" vertical="center"/>
    </xf>
    <xf numFmtId="165" fontId="2" fillId="0" borderId="7" xfId="1" applyNumberFormat="1" applyFont="1" applyFill="1" applyBorder="1" applyAlignment="1">
      <alignment horizontal="center" vertical="center"/>
    </xf>
    <xf numFmtId="165" fontId="2" fillId="0" borderId="4" xfId="1" applyNumberFormat="1" applyFont="1" applyFill="1" applyBorder="1" applyAlignment="1">
      <alignment horizontal="center" vertical="center"/>
    </xf>
    <xf numFmtId="165" fontId="2" fillId="0" borderId="17" xfId="1" applyNumberFormat="1" applyFont="1" applyFill="1" applyBorder="1" applyAlignment="1">
      <alignment horizontal="center" vertical="center"/>
    </xf>
    <xf numFmtId="165" fontId="2" fillId="0" borderId="17" xfId="1" applyNumberFormat="1" applyFont="1" applyBorder="1" applyAlignment="1">
      <alignment horizontal="center" vertical="center"/>
    </xf>
    <xf numFmtId="165" fontId="9" fillId="0" borderId="22" xfId="1" applyNumberFormat="1" applyFont="1" applyBorder="1" applyAlignment="1">
      <alignment horizontal="center" vertical="center"/>
    </xf>
    <xf numFmtId="165" fontId="2" fillId="0" borderId="21" xfId="1" applyNumberFormat="1" applyFont="1" applyFill="1" applyBorder="1" applyAlignment="1">
      <alignment horizontal="center" vertical="center"/>
    </xf>
    <xf numFmtId="165" fontId="8" fillId="3" borderId="13" xfId="1" applyNumberFormat="1" applyFont="1" applyFill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0" fontId="8" fillId="3" borderId="45" xfId="0" applyFont="1" applyFill="1" applyBorder="1" applyAlignment="1">
      <alignment vertical="top" wrapText="1"/>
    </xf>
    <xf numFmtId="0" fontId="8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3" borderId="62" xfId="0" applyFont="1" applyFill="1" applyBorder="1" applyAlignment="1">
      <alignment vertical="top" wrapText="1"/>
    </xf>
    <xf numFmtId="0" fontId="8" fillId="3" borderId="21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3" borderId="58" xfId="0" applyFont="1" applyFill="1" applyBorder="1" applyAlignment="1">
      <alignment vertical="top" wrapText="1"/>
    </xf>
    <xf numFmtId="0" fontId="8" fillId="3" borderId="45" xfId="0" applyFont="1" applyFill="1" applyBorder="1" applyAlignment="1">
      <alignment horizontal="center" textRotation="90" wrapText="1"/>
    </xf>
    <xf numFmtId="0" fontId="8" fillId="3" borderId="63" xfId="0" applyFont="1" applyFill="1" applyBorder="1" applyAlignment="1">
      <alignment horizontal="center" textRotation="90" wrapText="1"/>
    </xf>
    <xf numFmtId="0" fontId="8" fillId="3" borderId="64" xfId="0" applyFont="1" applyFill="1" applyBorder="1" applyAlignment="1">
      <alignment horizontal="center" textRotation="90" wrapText="1"/>
    </xf>
    <xf numFmtId="0" fontId="8" fillId="3" borderId="21" xfId="0" applyFont="1" applyFill="1" applyBorder="1" applyAlignment="1">
      <alignment horizontal="center" textRotation="90" wrapText="1"/>
    </xf>
    <xf numFmtId="0" fontId="8" fillId="3" borderId="58" xfId="0" applyFont="1" applyFill="1" applyBorder="1" applyAlignment="1">
      <alignment horizontal="left" vertical="top"/>
    </xf>
    <xf numFmtId="0" fontId="8" fillId="0" borderId="0" xfId="0" applyFont="1" applyAlignment="1">
      <alignment vertical="top" wrapText="1"/>
    </xf>
    <xf numFmtId="0" fontId="8" fillId="3" borderId="0" xfId="0" applyFont="1" applyFill="1" applyAlignment="1">
      <alignment vertical="center" wrapText="1"/>
    </xf>
    <xf numFmtId="0" fontId="8" fillId="3" borderId="24" xfId="0" applyFont="1" applyFill="1" applyBorder="1" applyAlignment="1">
      <alignment horizontal="center" wrapText="1"/>
    </xf>
    <xf numFmtId="0" fontId="2" fillId="0" borderId="6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8" fillId="3" borderId="25" xfId="0" applyFont="1" applyFill="1" applyBorder="1" applyAlignment="1">
      <alignment horizontal="center" wrapText="1"/>
    </xf>
    <xf numFmtId="49" fontId="8" fillId="3" borderId="16" xfId="1" applyNumberFormat="1" applyFont="1" applyFill="1" applyBorder="1" applyAlignment="1">
      <alignment horizontal="center" vertical="center" wrapText="1"/>
    </xf>
    <xf numFmtId="0" fontId="8" fillId="3" borderId="66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8" fillId="0" borderId="27" xfId="0" applyFont="1" applyBorder="1"/>
    <xf numFmtId="0" fontId="2" fillId="0" borderId="21" xfId="0" applyFont="1" applyBorder="1" applyAlignment="1">
      <alignment vertical="center"/>
    </xf>
    <xf numFmtId="0" fontId="15" fillId="3" borderId="20" xfId="0" applyFont="1" applyFill="1" applyBorder="1" applyAlignment="1">
      <alignment horizontal="left" vertical="center"/>
    </xf>
    <xf numFmtId="0" fontId="15" fillId="3" borderId="32" xfId="0" applyFont="1" applyFill="1" applyBorder="1" applyAlignment="1">
      <alignment horizontal="left" vertical="center"/>
    </xf>
    <xf numFmtId="0" fontId="15" fillId="3" borderId="31" xfId="0" applyFont="1" applyFill="1" applyBorder="1" applyAlignment="1">
      <alignment horizontal="left" vertical="center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3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3" borderId="58" xfId="0" applyFont="1" applyFill="1" applyBorder="1" applyAlignment="1">
      <alignment vertical="top" wrapText="1"/>
    </xf>
    <xf numFmtId="0" fontId="8" fillId="3" borderId="57" xfId="0" applyFont="1" applyFill="1" applyBorder="1" applyAlignment="1">
      <alignment vertical="top" wrapText="1"/>
    </xf>
    <xf numFmtId="0" fontId="2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59" xfId="0" applyFont="1" applyBorder="1" applyAlignment="1">
      <alignment horizontal="left"/>
    </xf>
    <xf numFmtId="0" fontId="8" fillId="0" borderId="0" xfId="0" applyFont="1" applyBorder="1" applyAlignment="1"/>
  </cellXfs>
  <cellStyles count="2">
    <cellStyle name="Komma 2" xfId="1" xr:uid="{00000000-0005-0000-0000-000000000000}"/>
    <cellStyle name="Standard" xfId="0" builtinId="0"/>
  </cellStyles>
  <dxfs count="2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26" Type="http://schemas.openxmlformats.org/officeDocument/2006/relationships/image" Target="../media/image31.png"/><Relationship Id="rId3" Type="http://schemas.openxmlformats.org/officeDocument/2006/relationships/image" Target="../media/image8.png"/><Relationship Id="rId21" Type="http://schemas.openxmlformats.org/officeDocument/2006/relationships/image" Target="../media/image26.pn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30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png"/><Relationship Id="rId24" Type="http://schemas.openxmlformats.org/officeDocument/2006/relationships/image" Target="../media/image29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10" Type="http://schemas.openxmlformats.org/officeDocument/2006/relationships/image" Target="../media/image15.png"/><Relationship Id="rId19" Type="http://schemas.openxmlformats.org/officeDocument/2006/relationships/image" Target="../media/image24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152400</xdr:rowOff>
    </xdr:from>
    <xdr:ext cx="7400925" cy="4103108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58200"/>
          <a:ext cx="7400925" cy="410310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16</xdr:row>
      <xdr:rowOff>66674</xdr:rowOff>
    </xdr:from>
    <xdr:ext cx="5838095" cy="1631951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8" b="2765"/>
        <a:stretch/>
      </xdr:blipFill>
      <xdr:spPr>
        <a:xfrm>
          <a:off x="127000" y="2809874"/>
          <a:ext cx="5838095" cy="1631951"/>
        </a:xfrm>
        <a:prstGeom prst="rect">
          <a:avLst/>
        </a:prstGeom>
      </xdr:spPr>
    </xdr:pic>
    <xdr:clientData/>
  </xdr:oneCellAnchor>
  <xdr:oneCellAnchor>
    <xdr:from>
      <xdr:col>0</xdr:col>
      <xdr:colOff>152400</xdr:colOff>
      <xdr:row>22</xdr:row>
      <xdr:rowOff>95251</xdr:rowOff>
    </xdr:from>
    <xdr:ext cx="5828571" cy="965200"/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4205" b="4491"/>
        <a:stretch/>
      </xdr:blipFill>
      <xdr:spPr>
        <a:xfrm>
          <a:off x="152400" y="5019676"/>
          <a:ext cx="5828571" cy="965200"/>
        </a:xfrm>
        <a:prstGeom prst="rect">
          <a:avLst/>
        </a:prstGeom>
      </xdr:spPr>
    </xdr:pic>
    <xdr:clientData/>
  </xdr:oneCellAnchor>
  <xdr:oneCellAnchor>
    <xdr:from>
      <xdr:col>0</xdr:col>
      <xdr:colOff>149225</xdr:colOff>
      <xdr:row>31</xdr:row>
      <xdr:rowOff>88900</xdr:rowOff>
    </xdr:from>
    <xdr:ext cx="5838095" cy="958850"/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505" b="4791"/>
        <a:stretch/>
      </xdr:blipFill>
      <xdr:spPr>
        <a:xfrm>
          <a:off x="149225" y="9566275"/>
          <a:ext cx="5838095" cy="958850"/>
        </a:xfrm>
        <a:prstGeom prst="rect">
          <a:avLst/>
        </a:prstGeom>
      </xdr:spPr>
    </xdr:pic>
    <xdr:clientData/>
  </xdr:oneCellAnchor>
  <xdr:oneCellAnchor>
    <xdr:from>
      <xdr:col>0</xdr:col>
      <xdr:colOff>149225</xdr:colOff>
      <xdr:row>37</xdr:row>
      <xdr:rowOff>76200</xdr:rowOff>
    </xdr:from>
    <xdr:ext cx="5866667" cy="965200"/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4465" b="5048"/>
        <a:stretch/>
      </xdr:blipFill>
      <xdr:spPr>
        <a:xfrm>
          <a:off x="149225" y="12668250"/>
          <a:ext cx="5866667" cy="9652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76201</xdr:colOff>
      <xdr:row>9</xdr:row>
      <xdr:rowOff>58738</xdr:rowOff>
    </xdr:from>
    <xdr:ext cx="1162050" cy="116205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492" b="5246"/>
        <a:stretch/>
      </xdr:blipFill>
      <xdr:spPr>
        <a:xfrm>
          <a:off x="76201" y="1954213"/>
          <a:ext cx="1162050" cy="1162050"/>
        </a:xfrm>
        <a:prstGeom prst="rect">
          <a:avLst/>
        </a:prstGeom>
      </xdr:spPr>
    </xdr:pic>
    <xdr:clientData/>
  </xdr:oneCellAnchor>
  <xdr:oneCellAnchor>
    <xdr:from>
      <xdr:col>0</xdr:col>
      <xdr:colOff>55561</xdr:colOff>
      <xdr:row>16</xdr:row>
      <xdr:rowOff>31750</xdr:rowOff>
    </xdr:from>
    <xdr:ext cx="1030289" cy="1059814"/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675" b="6418"/>
        <a:stretch/>
      </xdr:blipFill>
      <xdr:spPr>
        <a:xfrm>
          <a:off x="55561" y="5594350"/>
          <a:ext cx="1030289" cy="1059814"/>
        </a:xfrm>
        <a:prstGeom prst="rect">
          <a:avLst/>
        </a:prstGeom>
      </xdr:spPr>
    </xdr:pic>
    <xdr:clientData/>
  </xdr:oneCellAnchor>
  <xdr:oneCellAnchor>
    <xdr:from>
      <xdr:col>0</xdr:col>
      <xdr:colOff>66676</xdr:colOff>
      <xdr:row>12</xdr:row>
      <xdr:rowOff>76200</xdr:rowOff>
    </xdr:from>
    <xdr:ext cx="1143000" cy="1213123"/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6" y="3676650"/>
          <a:ext cx="1143000" cy="1213123"/>
        </a:xfrm>
        <a:prstGeom prst="rect">
          <a:avLst/>
        </a:prstGeom>
      </xdr:spPr>
    </xdr:pic>
    <xdr:clientData/>
  </xdr:oneCellAnchor>
  <xdr:oneCellAnchor>
    <xdr:from>
      <xdr:col>0</xdr:col>
      <xdr:colOff>47626</xdr:colOff>
      <xdr:row>29</xdr:row>
      <xdr:rowOff>66675</xdr:rowOff>
    </xdr:from>
    <xdr:ext cx="1333500" cy="1264763"/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6" y="12325350"/>
          <a:ext cx="1333500" cy="1264763"/>
        </a:xfrm>
        <a:prstGeom prst="rect">
          <a:avLst/>
        </a:prstGeom>
      </xdr:spPr>
    </xdr:pic>
    <xdr:clientData/>
  </xdr:oneCellAnchor>
  <xdr:oneCellAnchor>
    <xdr:from>
      <xdr:col>0</xdr:col>
      <xdr:colOff>25401</xdr:colOff>
      <xdr:row>49</xdr:row>
      <xdr:rowOff>39686</xdr:rowOff>
    </xdr:from>
    <xdr:ext cx="1320549" cy="1008000"/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3238" b="3836"/>
        <a:stretch/>
      </xdr:blipFill>
      <xdr:spPr>
        <a:xfrm>
          <a:off x="25401" y="22623461"/>
          <a:ext cx="1320549" cy="1008000"/>
        </a:xfrm>
        <a:prstGeom prst="rect">
          <a:avLst/>
        </a:prstGeom>
      </xdr:spPr>
    </xdr:pic>
    <xdr:clientData/>
  </xdr:oneCellAnchor>
  <xdr:oneCellAnchor>
    <xdr:from>
      <xdr:col>0</xdr:col>
      <xdr:colOff>38103</xdr:colOff>
      <xdr:row>52</xdr:row>
      <xdr:rowOff>31749</xdr:rowOff>
    </xdr:from>
    <xdr:ext cx="1085539" cy="1008000"/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103" y="24320499"/>
          <a:ext cx="1085539" cy="1008000"/>
        </a:xfrm>
        <a:prstGeom prst="rect">
          <a:avLst/>
        </a:prstGeom>
      </xdr:spPr>
    </xdr:pic>
    <xdr:clientData/>
  </xdr:oneCellAnchor>
  <xdr:oneCellAnchor>
    <xdr:from>
      <xdr:col>0</xdr:col>
      <xdr:colOff>44450</xdr:colOff>
      <xdr:row>55</xdr:row>
      <xdr:rowOff>49403</xdr:rowOff>
    </xdr:from>
    <xdr:ext cx="1095653" cy="1008000"/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4450" y="26062178"/>
          <a:ext cx="1095653" cy="1008000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57150</xdr:rowOff>
    </xdr:from>
    <xdr:ext cx="2276475" cy="1147966"/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7334250"/>
          <a:ext cx="2276475" cy="1147966"/>
        </a:xfrm>
        <a:prstGeom prst="rect">
          <a:avLst/>
        </a:prstGeom>
      </xdr:spPr>
    </xdr:pic>
    <xdr:clientData/>
  </xdr:oneCellAnchor>
  <xdr:oneCellAnchor>
    <xdr:from>
      <xdr:col>0</xdr:col>
      <xdr:colOff>46039</xdr:colOff>
      <xdr:row>71</xdr:row>
      <xdr:rowOff>47073</xdr:rowOff>
    </xdr:from>
    <xdr:ext cx="2601912" cy="743403"/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039" y="35470548"/>
          <a:ext cx="2601912" cy="743403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74</xdr:row>
      <xdr:rowOff>36510</xdr:rowOff>
    </xdr:from>
    <xdr:ext cx="760043" cy="1008000"/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1600" y="35117085"/>
          <a:ext cx="760043" cy="1008000"/>
        </a:xfrm>
        <a:prstGeom prst="rect">
          <a:avLst/>
        </a:prstGeom>
      </xdr:spPr>
    </xdr:pic>
    <xdr:clientData/>
  </xdr:oneCellAnchor>
  <xdr:oneCellAnchor>
    <xdr:from>
      <xdr:col>0</xdr:col>
      <xdr:colOff>44453</xdr:colOff>
      <xdr:row>77</xdr:row>
      <xdr:rowOff>28570</xdr:rowOff>
    </xdr:from>
    <xdr:ext cx="1688863" cy="1008000"/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3535" b="3663"/>
        <a:stretch/>
      </xdr:blipFill>
      <xdr:spPr>
        <a:xfrm>
          <a:off x="44453" y="36823645"/>
          <a:ext cx="1688863" cy="1008000"/>
        </a:xfrm>
        <a:prstGeom prst="rect">
          <a:avLst/>
        </a:prstGeom>
      </xdr:spPr>
    </xdr:pic>
    <xdr:clientData/>
  </xdr:oneCellAnchor>
  <xdr:oneCellAnchor>
    <xdr:from>
      <xdr:col>0</xdr:col>
      <xdr:colOff>50799</xdr:colOff>
      <xdr:row>80</xdr:row>
      <xdr:rowOff>19050</xdr:rowOff>
    </xdr:from>
    <xdr:ext cx="1123306" cy="1008000"/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b="2787"/>
        <a:stretch/>
      </xdr:blipFill>
      <xdr:spPr>
        <a:xfrm>
          <a:off x="50799" y="38376225"/>
          <a:ext cx="1123306" cy="1008000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65</xdr:row>
      <xdr:rowOff>36544</xdr:rowOff>
    </xdr:from>
    <xdr:ext cx="2372274" cy="1008000"/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150" y="30402244"/>
          <a:ext cx="2372274" cy="1008000"/>
        </a:xfrm>
        <a:prstGeom prst="rect">
          <a:avLst/>
        </a:prstGeom>
      </xdr:spPr>
    </xdr:pic>
    <xdr:clientData/>
  </xdr:oneCellAnchor>
  <xdr:oneCellAnchor>
    <xdr:from>
      <xdr:col>0</xdr:col>
      <xdr:colOff>85726</xdr:colOff>
      <xdr:row>61</xdr:row>
      <xdr:rowOff>74083</xdr:rowOff>
    </xdr:from>
    <xdr:ext cx="1609044" cy="1008000"/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5726" y="29668258"/>
          <a:ext cx="1609044" cy="1008000"/>
        </a:xfrm>
        <a:prstGeom prst="rect">
          <a:avLst/>
        </a:prstGeom>
      </xdr:spPr>
    </xdr:pic>
    <xdr:clientData/>
  </xdr:oneCellAnchor>
  <xdr:oneCellAnchor>
    <xdr:from>
      <xdr:col>0</xdr:col>
      <xdr:colOff>36513</xdr:colOff>
      <xdr:row>32</xdr:row>
      <xdr:rowOff>173038</xdr:rowOff>
    </xdr:from>
    <xdr:ext cx="1055247" cy="1009650"/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6513" y="6269038"/>
          <a:ext cx="1055247" cy="100965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46</xdr:row>
      <xdr:rowOff>28572</xdr:rowOff>
    </xdr:from>
    <xdr:ext cx="1406510" cy="1008000"/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6675" y="20935947"/>
          <a:ext cx="1406510" cy="1008000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68</xdr:row>
      <xdr:rowOff>28574</xdr:rowOff>
    </xdr:from>
    <xdr:ext cx="1395219" cy="1008000"/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5400" y="32118299"/>
          <a:ext cx="1395219" cy="1008000"/>
        </a:xfrm>
        <a:prstGeom prst="rect">
          <a:avLst/>
        </a:prstGeom>
      </xdr:spPr>
    </xdr:pic>
    <xdr:clientData/>
  </xdr:oneCellAnchor>
  <xdr:oneCellAnchor>
    <xdr:from>
      <xdr:col>0</xdr:col>
      <xdr:colOff>38101</xdr:colOff>
      <xdr:row>83</xdr:row>
      <xdr:rowOff>63500</xdr:rowOff>
    </xdr:from>
    <xdr:ext cx="1402190" cy="1008000"/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8101" y="40163750"/>
          <a:ext cx="1402190" cy="1008000"/>
        </a:xfrm>
        <a:prstGeom prst="rect">
          <a:avLst/>
        </a:prstGeom>
      </xdr:spPr>
    </xdr:pic>
    <xdr:clientData/>
  </xdr:oneCellAnchor>
  <xdr:oneCellAnchor>
    <xdr:from>
      <xdr:col>0</xdr:col>
      <xdr:colOff>57151</xdr:colOff>
      <xdr:row>86</xdr:row>
      <xdr:rowOff>66676</xdr:rowOff>
    </xdr:from>
    <xdr:ext cx="1246450" cy="1008000"/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7151" y="41957626"/>
          <a:ext cx="1246450" cy="1008000"/>
        </a:xfrm>
        <a:prstGeom prst="rect">
          <a:avLst/>
        </a:prstGeom>
      </xdr:spPr>
    </xdr:pic>
    <xdr:clientData/>
  </xdr:oneCellAnchor>
  <xdr:oneCellAnchor>
    <xdr:from>
      <xdr:col>0</xdr:col>
      <xdr:colOff>95251</xdr:colOff>
      <xdr:row>23</xdr:row>
      <xdr:rowOff>66676</xdr:rowOff>
    </xdr:from>
    <xdr:ext cx="1257300" cy="1161599"/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b="4272"/>
        <a:stretch/>
      </xdr:blipFill>
      <xdr:spPr>
        <a:xfrm>
          <a:off x="95251" y="9020176"/>
          <a:ext cx="1257300" cy="1161599"/>
        </a:xfrm>
        <a:prstGeom prst="rect">
          <a:avLst/>
        </a:prstGeom>
      </xdr:spPr>
    </xdr:pic>
    <xdr:clientData/>
  </xdr:oneCellAnchor>
  <xdr:oneCellAnchor>
    <xdr:from>
      <xdr:col>0</xdr:col>
      <xdr:colOff>65087</xdr:colOff>
      <xdr:row>26</xdr:row>
      <xdr:rowOff>47626</xdr:rowOff>
    </xdr:from>
    <xdr:ext cx="1182688" cy="1084894"/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t="4432" b="6289"/>
        <a:stretch/>
      </xdr:blipFill>
      <xdr:spPr>
        <a:xfrm>
          <a:off x="65087" y="10696576"/>
          <a:ext cx="1182688" cy="1084894"/>
        </a:xfrm>
        <a:prstGeom prst="rect">
          <a:avLst/>
        </a:prstGeom>
      </xdr:spPr>
    </xdr:pic>
    <xdr:clientData/>
  </xdr:oneCellAnchor>
  <xdr:oneCellAnchor>
    <xdr:from>
      <xdr:col>0</xdr:col>
      <xdr:colOff>83343</xdr:colOff>
      <xdr:row>37</xdr:row>
      <xdr:rowOff>59533</xdr:rowOff>
    </xdr:from>
    <xdr:ext cx="1253334" cy="1008000"/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3343" y="16337758"/>
          <a:ext cx="1253334" cy="1008000"/>
        </a:xfrm>
        <a:prstGeom prst="rect">
          <a:avLst/>
        </a:prstGeom>
      </xdr:spPr>
    </xdr:pic>
    <xdr:clientData/>
  </xdr:oneCellAnchor>
  <xdr:oneCellAnchor>
    <xdr:from>
      <xdr:col>0</xdr:col>
      <xdr:colOff>55561</xdr:colOff>
      <xdr:row>43</xdr:row>
      <xdr:rowOff>50797</xdr:rowOff>
    </xdr:from>
    <xdr:ext cx="1840596" cy="1008000"/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3296" t="2869" b="4918"/>
        <a:stretch/>
      </xdr:blipFill>
      <xdr:spPr>
        <a:xfrm>
          <a:off x="55561" y="19405597"/>
          <a:ext cx="1840596" cy="1008000"/>
        </a:xfrm>
        <a:prstGeom prst="rect">
          <a:avLst/>
        </a:prstGeom>
      </xdr:spPr>
    </xdr:pic>
    <xdr:clientData/>
  </xdr:oneCellAnchor>
  <xdr:oneCellAnchor>
    <xdr:from>
      <xdr:col>0</xdr:col>
      <xdr:colOff>38102</xdr:colOff>
      <xdr:row>40</xdr:row>
      <xdr:rowOff>36513</xdr:rowOff>
    </xdr:from>
    <xdr:ext cx="1809985" cy="1008000"/>
    <xdr:pic>
      <xdr:nvPicPr>
        <xdr:cNvPr id="25" name="Grafik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t="5436" b="7965"/>
        <a:stretch/>
      </xdr:blipFill>
      <xdr:spPr>
        <a:xfrm>
          <a:off x="38102" y="17810163"/>
          <a:ext cx="1809985" cy="1008000"/>
        </a:xfrm>
        <a:prstGeom prst="rect">
          <a:avLst/>
        </a:prstGeom>
      </xdr:spPr>
    </xdr:pic>
    <xdr:clientData/>
  </xdr:oneCellAnchor>
  <xdr:oneCellAnchor>
    <xdr:from>
      <xdr:col>0</xdr:col>
      <xdr:colOff>1998537</xdr:colOff>
      <xdr:row>90</xdr:row>
      <xdr:rowOff>58283</xdr:rowOff>
    </xdr:from>
    <xdr:ext cx="1509359" cy="1008000"/>
    <xdr:pic>
      <xdr:nvPicPr>
        <xdr:cNvPr id="26" name="Grafik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998537" y="43882808"/>
          <a:ext cx="1509359" cy="1008000"/>
        </a:xfrm>
        <a:prstGeom prst="rect">
          <a:avLst/>
        </a:prstGeom>
      </xdr:spPr>
    </xdr:pic>
    <xdr:clientData/>
  </xdr:oneCellAnchor>
  <xdr:oneCellAnchor>
    <xdr:from>
      <xdr:col>0</xdr:col>
      <xdr:colOff>57151</xdr:colOff>
      <xdr:row>90</xdr:row>
      <xdr:rowOff>25401</xdr:rowOff>
    </xdr:from>
    <xdr:ext cx="1320827" cy="1008000"/>
    <xdr:pic>
      <xdr:nvPicPr>
        <xdr:cNvPr id="27" name="Grafik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7151" y="43849926"/>
          <a:ext cx="1320827" cy="1008000"/>
        </a:xfrm>
        <a:prstGeom prst="rect">
          <a:avLst/>
        </a:prstGeom>
      </xdr:spPr>
    </xdr:pic>
    <xdr:clientData/>
  </xdr:oneCellAnchor>
  <xdr:oneCellAnchor>
    <xdr:from>
      <xdr:col>0</xdr:col>
      <xdr:colOff>1228726</xdr:colOff>
      <xdr:row>32</xdr:row>
      <xdr:rowOff>161925</xdr:rowOff>
    </xdr:from>
    <xdr:ext cx="1255650" cy="1038004"/>
    <xdr:pic>
      <xdr:nvPicPr>
        <xdr:cNvPr id="28" name="Grafik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62001" y="6257925"/>
          <a:ext cx="1255650" cy="1038004"/>
        </a:xfrm>
        <a:prstGeom prst="rect">
          <a:avLst/>
        </a:prstGeom>
      </xdr:spPr>
    </xdr:pic>
    <xdr:clientData/>
  </xdr:oneCellAnchor>
  <xdr:oneCellAnchor>
    <xdr:from>
      <xdr:col>0</xdr:col>
      <xdr:colOff>1533525</xdr:colOff>
      <xdr:row>23</xdr:row>
      <xdr:rowOff>85726</xdr:rowOff>
    </xdr:from>
    <xdr:ext cx="1450730" cy="1142999"/>
    <xdr:pic>
      <xdr:nvPicPr>
        <xdr:cNvPr id="29" name="Grafik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533525" y="9039226"/>
          <a:ext cx="1450730" cy="1142999"/>
        </a:xfrm>
        <a:prstGeom prst="rect">
          <a:avLst/>
        </a:prstGeom>
      </xdr:spPr>
    </xdr:pic>
    <xdr:clientData/>
  </xdr:oneCellAnchor>
  <xdr:oneCellAnchor>
    <xdr:from>
      <xdr:col>0</xdr:col>
      <xdr:colOff>44451</xdr:colOff>
      <xdr:row>58</xdr:row>
      <xdr:rowOff>38101</xdr:rowOff>
    </xdr:from>
    <xdr:ext cx="1416960" cy="1008000"/>
    <xdr:pic>
      <xdr:nvPicPr>
        <xdr:cNvPr id="30" name="Grafik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4451" y="27841576"/>
          <a:ext cx="1416960" cy="1008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view="pageLayout" topLeftCell="A9" zoomScale="85" zoomScaleNormal="118" zoomScalePageLayoutView="85" workbookViewId="0">
      <selection activeCell="A49" sqref="A49"/>
    </sheetView>
  </sheetViews>
  <sheetFormatPr baseColWidth="10" defaultColWidth="11.453125" defaultRowHeight="14" x14ac:dyDescent="0.3"/>
  <cols>
    <col min="1" max="1" width="65.54296875" style="86" customWidth="1"/>
    <col min="2" max="2" width="16.1796875" style="86" customWidth="1"/>
    <col min="3" max="3" width="37.453125" style="86" customWidth="1"/>
    <col min="4" max="6" width="9.7265625" style="86" customWidth="1"/>
    <col min="7" max="7" width="9.81640625" style="86" customWidth="1"/>
    <col min="8" max="8" width="9.7265625" style="86" customWidth="1"/>
    <col min="9" max="9" width="11.453125" style="86" customWidth="1"/>
    <col min="10" max="16384" width="11.453125" style="86"/>
  </cols>
  <sheetData>
    <row r="1" spans="1:8" x14ac:dyDescent="0.3">
      <c r="A1" s="38" t="s">
        <v>0</v>
      </c>
      <c r="B1" s="38"/>
    </row>
    <row r="2" spans="1:8" x14ac:dyDescent="0.3">
      <c r="A2" s="38" t="s">
        <v>1</v>
      </c>
      <c r="B2" s="38"/>
    </row>
    <row r="3" spans="1:8" ht="6.75" customHeight="1" x14ac:dyDescent="0.3">
      <c r="B3" s="97"/>
      <c r="C3" s="97"/>
      <c r="D3" s="97"/>
      <c r="E3" s="97"/>
      <c r="F3" s="97"/>
      <c r="G3" s="97"/>
      <c r="H3" s="97"/>
    </row>
    <row r="4" spans="1:8" x14ac:dyDescent="0.3">
      <c r="A4" s="95"/>
    </row>
    <row r="5" spans="1:8" ht="18" x14ac:dyDescent="0.4">
      <c r="A5" s="41" t="s">
        <v>2</v>
      </c>
      <c r="B5" s="41"/>
    </row>
    <row r="6" spans="1:8" x14ac:dyDescent="0.3">
      <c r="A6" s="39"/>
      <c r="B6" s="39"/>
    </row>
    <row r="7" spans="1:8" ht="14.5" thickBot="1" x14ac:dyDescent="0.35"/>
    <row r="8" spans="1:8" ht="60" customHeight="1" x14ac:dyDescent="0.3">
      <c r="A8" s="251"/>
      <c r="B8" s="246" t="s">
        <v>3</v>
      </c>
      <c r="C8" s="246" t="s">
        <v>4</v>
      </c>
      <c r="D8" s="282" t="s">
        <v>5</v>
      </c>
      <c r="E8" s="283"/>
      <c r="F8" s="283"/>
      <c r="G8" s="283"/>
      <c r="H8" s="241" t="s">
        <v>6</v>
      </c>
    </row>
    <row r="9" spans="1:8" ht="266.25" customHeight="1" x14ac:dyDescent="0.3">
      <c r="A9" s="261" t="s">
        <v>7</v>
      </c>
      <c r="B9" s="247" t="s">
        <v>8</v>
      </c>
      <c r="C9" s="247" t="s">
        <v>9</v>
      </c>
      <c r="D9" s="248" t="s">
        <v>10</v>
      </c>
      <c r="E9" s="249" t="s">
        <v>11</v>
      </c>
      <c r="F9" s="249" t="s">
        <v>12</v>
      </c>
      <c r="G9" s="249" t="s">
        <v>13</v>
      </c>
      <c r="H9" s="250" t="s">
        <v>14</v>
      </c>
    </row>
    <row r="10" spans="1:8" s="2" customFormat="1" ht="6" customHeight="1" thickBot="1" x14ac:dyDescent="0.35">
      <c r="A10" s="262"/>
      <c r="B10" s="235"/>
      <c r="C10" s="98"/>
      <c r="D10" s="99"/>
      <c r="E10" s="100"/>
      <c r="F10" s="101"/>
      <c r="G10" s="101"/>
      <c r="H10" s="242"/>
    </row>
    <row r="11" spans="1:8" x14ac:dyDescent="0.3">
      <c r="A11" s="20" t="s">
        <v>15</v>
      </c>
      <c r="B11" s="236"/>
      <c r="C11" s="102"/>
      <c r="D11" s="102"/>
      <c r="E11" s="103"/>
      <c r="F11" s="103"/>
      <c r="G11" s="103"/>
      <c r="H11" s="243"/>
    </row>
    <row r="12" spans="1:8" x14ac:dyDescent="0.3">
      <c r="A12" s="96" t="s">
        <v>224</v>
      </c>
      <c r="B12" s="237">
        <v>3</v>
      </c>
      <c r="C12" s="104">
        <v>-2</v>
      </c>
      <c r="D12" s="104">
        <v>-1</v>
      </c>
      <c r="E12" s="105">
        <v>-1</v>
      </c>
      <c r="F12" s="105">
        <v>-1</v>
      </c>
      <c r="G12" s="105">
        <v>-1</v>
      </c>
      <c r="H12" s="244">
        <f>B12+C12+D12+E12+F12+G12</f>
        <v>-3</v>
      </c>
    </row>
    <row r="13" spans="1:8" x14ac:dyDescent="0.3">
      <c r="A13" s="96" t="s">
        <v>16</v>
      </c>
      <c r="B13" s="237">
        <v>3</v>
      </c>
      <c r="C13" s="104">
        <v>1</v>
      </c>
      <c r="D13" s="104">
        <v>-1</v>
      </c>
      <c r="E13" s="105">
        <v>0</v>
      </c>
      <c r="F13" s="105">
        <v>0</v>
      </c>
      <c r="G13" s="105">
        <v>0</v>
      </c>
      <c r="H13" s="244">
        <v>3</v>
      </c>
    </row>
    <row r="14" spans="1:8" x14ac:dyDescent="0.3">
      <c r="A14" s="19" t="s">
        <v>17</v>
      </c>
      <c r="B14" s="238">
        <v>3</v>
      </c>
      <c r="C14" s="106"/>
      <c r="D14" s="106"/>
      <c r="E14" s="107"/>
      <c r="F14" s="107"/>
      <c r="G14" s="107"/>
      <c r="H14" s="269">
        <v>3</v>
      </c>
    </row>
    <row r="15" spans="1:8" ht="14.5" thickBot="1" x14ac:dyDescent="0.35">
      <c r="A15" s="28"/>
      <c r="B15" s="239"/>
      <c r="C15" s="110"/>
      <c r="D15" s="110"/>
      <c r="E15" s="111"/>
      <c r="F15" s="111"/>
      <c r="G15" s="111"/>
      <c r="H15" s="245"/>
    </row>
    <row r="16" spans="1:8" x14ac:dyDescent="0.3">
      <c r="A16" s="20" t="s">
        <v>18</v>
      </c>
      <c r="B16" s="236"/>
      <c r="C16" s="102"/>
      <c r="D16" s="102"/>
      <c r="E16" s="103"/>
      <c r="F16" s="103"/>
      <c r="G16" s="103"/>
      <c r="H16" s="243"/>
    </row>
    <row r="17" spans="1:8" x14ac:dyDescent="0.3">
      <c r="A17" s="96" t="s">
        <v>224</v>
      </c>
      <c r="B17" s="237">
        <v>3</v>
      </c>
      <c r="C17" s="112"/>
      <c r="D17" s="112"/>
      <c r="E17" s="107"/>
      <c r="F17" s="107"/>
      <c r="G17" s="107"/>
      <c r="H17" s="244">
        <f>B17+C17+D17+E17+F17+G17</f>
        <v>3</v>
      </c>
    </row>
    <row r="18" spans="1:8" ht="13.15" customHeight="1" x14ac:dyDescent="0.3">
      <c r="A18" s="37" t="s">
        <v>16</v>
      </c>
      <c r="B18" s="238">
        <v>3</v>
      </c>
      <c r="C18" s="112"/>
      <c r="D18" s="112"/>
      <c r="E18" s="107"/>
      <c r="F18" s="107"/>
      <c r="G18" s="107"/>
      <c r="H18" s="244">
        <f>B18+C18+D18+E18+F18+G18</f>
        <v>3</v>
      </c>
    </row>
    <row r="19" spans="1:8" ht="13.15" customHeight="1" x14ac:dyDescent="0.3">
      <c r="A19" s="37" t="s">
        <v>225</v>
      </c>
      <c r="B19" s="238">
        <v>3</v>
      </c>
      <c r="C19" s="112"/>
      <c r="D19" s="112"/>
      <c r="E19" s="107"/>
      <c r="F19" s="107"/>
      <c r="G19" s="107"/>
      <c r="H19" s="244">
        <f>B19+C19+D19+E19+F19+G19</f>
        <v>3</v>
      </c>
    </row>
    <row r="20" spans="1:8" ht="13.15" customHeight="1" x14ac:dyDescent="0.3">
      <c r="A20" s="37" t="s">
        <v>19</v>
      </c>
      <c r="B20" s="238">
        <v>3</v>
      </c>
      <c r="C20" s="112"/>
      <c r="D20" s="112"/>
      <c r="E20" s="107"/>
      <c r="F20" s="107"/>
      <c r="G20" s="107"/>
      <c r="H20" s="244">
        <v>3</v>
      </c>
    </row>
    <row r="21" spans="1:8" x14ac:dyDescent="0.3">
      <c r="A21" s="18" t="s">
        <v>20</v>
      </c>
      <c r="B21" s="238">
        <v>3</v>
      </c>
      <c r="C21" s="112"/>
      <c r="D21" s="112"/>
      <c r="E21" s="107"/>
      <c r="F21" s="107"/>
      <c r="G21" s="107"/>
      <c r="H21" s="244">
        <v>3</v>
      </c>
    </row>
    <row r="22" spans="1:8" x14ac:dyDescent="0.3">
      <c r="A22" s="271" t="s">
        <v>226</v>
      </c>
      <c r="B22" s="238">
        <v>3</v>
      </c>
      <c r="C22" s="112"/>
      <c r="D22" s="112"/>
      <c r="E22" s="107"/>
      <c r="F22" s="107"/>
      <c r="G22" s="107"/>
      <c r="H22" s="244">
        <f>B22+C22+D22+E22+F22+G22</f>
        <v>3</v>
      </c>
    </row>
    <row r="23" spans="1:8" x14ac:dyDescent="0.3">
      <c r="A23" s="263"/>
      <c r="B23" s="264"/>
      <c r="C23" s="265"/>
      <c r="D23" s="265"/>
      <c r="E23" s="266"/>
      <c r="F23" s="266"/>
      <c r="G23" s="266"/>
      <c r="H23" s="267"/>
    </row>
    <row r="24" spans="1:8" x14ac:dyDescent="0.3">
      <c r="A24" s="20" t="s">
        <v>21</v>
      </c>
      <c r="B24" s="236"/>
      <c r="C24" s="102"/>
      <c r="D24" s="102"/>
      <c r="E24" s="103"/>
      <c r="F24" s="103"/>
      <c r="G24" s="103"/>
      <c r="H24" s="243"/>
    </row>
    <row r="25" spans="1:8" x14ac:dyDescent="0.3">
      <c r="A25" s="19" t="s">
        <v>227</v>
      </c>
      <c r="B25" s="238">
        <v>3</v>
      </c>
      <c r="C25" s="106"/>
      <c r="D25" s="106"/>
      <c r="E25" s="107"/>
      <c r="F25" s="107"/>
      <c r="G25" s="107"/>
      <c r="H25" s="244">
        <f>B25+C25+D25+E25+F25+G25</f>
        <v>3</v>
      </c>
    </row>
    <row r="26" spans="1:8" x14ac:dyDescent="0.3">
      <c r="A26" s="37" t="s">
        <v>22</v>
      </c>
      <c r="B26" s="238">
        <v>3</v>
      </c>
      <c r="C26" s="106"/>
      <c r="D26" s="106"/>
      <c r="E26" s="107"/>
      <c r="F26" s="107"/>
      <c r="G26" s="107"/>
      <c r="H26" s="244">
        <f>B26+C26+D26+E26+F26+G26</f>
        <v>3</v>
      </c>
    </row>
    <row r="27" spans="1:8" x14ac:dyDescent="0.3">
      <c r="A27" s="18" t="s">
        <v>228</v>
      </c>
      <c r="B27" s="240">
        <v>3</v>
      </c>
      <c r="C27" s="108"/>
      <c r="D27" s="108"/>
      <c r="E27" s="109"/>
      <c r="F27" s="109"/>
      <c r="G27" s="109"/>
      <c r="H27" s="257">
        <v>3</v>
      </c>
    </row>
    <row r="28" spans="1:8" x14ac:dyDescent="0.3">
      <c r="A28" s="18" t="s">
        <v>23</v>
      </c>
      <c r="B28" s="240">
        <v>3</v>
      </c>
      <c r="C28" s="108"/>
      <c r="D28" s="108"/>
      <c r="E28" s="109"/>
      <c r="F28" s="109"/>
      <c r="G28" s="109"/>
      <c r="H28" s="268">
        <v>3</v>
      </c>
    </row>
    <row r="29" spans="1:8" ht="14.5" thickBot="1" x14ac:dyDescent="0.35">
      <c r="A29" s="263"/>
      <c r="B29" s="264"/>
      <c r="C29" s="265"/>
      <c r="D29" s="265"/>
      <c r="E29" s="266"/>
      <c r="F29" s="266"/>
      <c r="G29" s="266"/>
      <c r="H29" s="267"/>
    </row>
    <row r="30" spans="1:8" x14ac:dyDescent="0.3">
      <c r="A30" s="20" t="s">
        <v>24</v>
      </c>
      <c r="B30" s="236"/>
      <c r="C30" s="102"/>
      <c r="D30" s="102"/>
      <c r="E30" s="103"/>
      <c r="F30" s="103"/>
      <c r="G30" s="103"/>
      <c r="H30" s="243"/>
    </row>
    <row r="31" spans="1:8" x14ac:dyDescent="0.3">
      <c r="A31" s="37" t="s">
        <v>229</v>
      </c>
      <c r="B31" s="237">
        <v>3</v>
      </c>
      <c r="C31" s="104"/>
      <c r="D31" s="104"/>
      <c r="E31" s="105"/>
      <c r="F31" s="105"/>
      <c r="G31" s="105"/>
      <c r="H31" s="244">
        <f>B31+C31+D31+E31+F31+G31</f>
        <v>3</v>
      </c>
    </row>
    <row r="32" spans="1:8" x14ac:dyDescent="0.3">
      <c r="A32" s="258" t="s">
        <v>25</v>
      </c>
      <c r="B32" s="237">
        <v>3</v>
      </c>
      <c r="C32" s="255"/>
      <c r="D32" s="255"/>
      <c r="E32" s="256"/>
      <c r="F32" s="256"/>
      <c r="G32" s="256"/>
      <c r="H32" s="244">
        <f>B32+C32+D32+E32+F32+G32</f>
        <v>3</v>
      </c>
    </row>
    <row r="33" spans="1:8" x14ac:dyDescent="0.3">
      <c r="A33" s="18" t="s">
        <v>26</v>
      </c>
      <c r="B33" s="240">
        <v>3</v>
      </c>
      <c r="C33" s="108"/>
      <c r="D33" s="108"/>
      <c r="E33" s="109"/>
      <c r="F33" s="109"/>
      <c r="G33" s="109"/>
      <c r="H33" s="268">
        <v>3</v>
      </c>
    </row>
    <row r="34" spans="1:8" ht="14.5" thickBot="1" x14ac:dyDescent="0.35">
      <c r="A34" s="263"/>
      <c r="B34" s="264"/>
      <c r="C34" s="265"/>
      <c r="D34" s="265"/>
      <c r="E34" s="266"/>
      <c r="F34" s="266"/>
      <c r="G34" s="266"/>
      <c r="H34" s="267"/>
    </row>
    <row r="35" spans="1:8" x14ac:dyDescent="0.3">
      <c r="A35" s="20" t="s">
        <v>27</v>
      </c>
      <c r="B35" s="236"/>
      <c r="C35" s="102"/>
      <c r="D35" s="102"/>
      <c r="E35" s="103"/>
      <c r="F35" s="103"/>
      <c r="G35" s="103"/>
      <c r="H35" s="243"/>
    </row>
    <row r="36" spans="1:8" x14ac:dyDescent="0.3">
      <c r="A36" s="19" t="s">
        <v>231</v>
      </c>
      <c r="B36" s="238">
        <v>3</v>
      </c>
      <c r="C36" s="112"/>
      <c r="D36" s="112"/>
      <c r="E36" s="107"/>
      <c r="F36" s="107"/>
      <c r="G36" s="107"/>
      <c r="H36" s="244">
        <f>B36+C36+D36+E36+F36+G36</f>
        <v>3</v>
      </c>
    </row>
    <row r="37" spans="1:8" x14ac:dyDescent="0.3">
      <c r="A37" s="19" t="s">
        <v>232</v>
      </c>
      <c r="B37" s="238">
        <v>3</v>
      </c>
      <c r="C37" s="112"/>
      <c r="D37" s="112"/>
      <c r="E37" s="107"/>
      <c r="F37" s="107"/>
      <c r="G37" s="107"/>
      <c r="H37" s="244">
        <f>B37+C37+D37+E37+F37+G37</f>
        <v>3</v>
      </c>
    </row>
    <row r="38" spans="1:8" x14ac:dyDescent="0.3">
      <c r="A38" s="19" t="s">
        <v>230</v>
      </c>
      <c r="B38" s="238">
        <v>3</v>
      </c>
      <c r="C38" s="112"/>
      <c r="D38" s="112"/>
      <c r="E38" s="107"/>
      <c r="F38" s="107"/>
      <c r="G38" s="107"/>
      <c r="H38" s="244">
        <v>3</v>
      </c>
    </row>
    <row r="39" spans="1:8" x14ac:dyDescent="0.3">
      <c r="A39" s="18" t="s">
        <v>28</v>
      </c>
      <c r="B39" s="240">
        <v>3</v>
      </c>
      <c r="C39" s="108"/>
      <c r="D39" s="108"/>
      <c r="E39" s="109"/>
      <c r="F39" s="109"/>
      <c r="G39" s="109"/>
      <c r="H39" s="268">
        <v>3</v>
      </c>
    </row>
    <row r="40" spans="1:8" ht="14.5" thickBot="1" x14ac:dyDescent="0.35">
      <c r="A40" s="263"/>
      <c r="B40" s="264"/>
      <c r="C40" s="265"/>
      <c r="D40" s="265"/>
      <c r="E40" s="266"/>
      <c r="F40" s="266"/>
      <c r="G40" s="266"/>
      <c r="H40" s="267"/>
    </row>
    <row r="41" spans="1:8" x14ac:dyDescent="0.3">
      <c r="A41" s="20" t="s">
        <v>29</v>
      </c>
      <c r="B41" s="236"/>
      <c r="C41" s="102"/>
      <c r="D41" s="102"/>
      <c r="E41" s="103"/>
      <c r="F41" s="103"/>
      <c r="G41" s="103"/>
      <c r="H41" s="243"/>
    </row>
    <row r="42" spans="1:8" x14ac:dyDescent="0.3">
      <c r="A42" s="19" t="s">
        <v>233</v>
      </c>
      <c r="B42" s="238">
        <v>3</v>
      </c>
      <c r="C42" s="106"/>
      <c r="D42" s="106"/>
      <c r="E42" s="107"/>
      <c r="F42" s="107"/>
      <c r="G42" s="107"/>
      <c r="H42" s="244">
        <f t="shared" ref="H42:H47" si="0">B42+C42+D42+E42+F42+G42</f>
        <v>3</v>
      </c>
    </row>
    <row r="43" spans="1:8" x14ac:dyDescent="0.3">
      <c r="A43" s="37" t="s">
        <v>234</v>
      </c>
      <c r="B43" s="238">
        <v>3</v>
      </c>
      <c r="C43" s="106"/>
      <c r="D43" s="106"/>
      <c r="E43" s="107"/>
      <c r="F43" s="107"/>
      <c r="G43" s="107"/>
      <c r="H43" s="244">
        <f t="shared" si="0"/>
        <v>3</v>
      </c>
    </row>
    <row r="44" spans="1:8" x14ac:dyDescent="0.3">
      <c r="A44" s="19" t="s">
        <v>235</v>
      </c>
      <c r="B44" s="238">
        <v>3</v>
      </c>
      <c r="C44" s="106"/>
      <c r="D44" s="106"/>
      <c r="E44" s="107"/>
      <c r="F44" s="107"/>
      <c r="G44" s="107"/>
      <c r="H44" s="244">
        <f t="shared" si="0"/>
        <v>3</v>
      </c>
    </row>
    <row r="45" spans="1:8" x14ac:dyDescent="0.3">
      <c r="A45" s="18" t="s">
        <v>30</v>
      </c>
      <c r="B45" s="240">
        <v>3</v>
      </c>
      <c r="C45" s="106"/>
      <c r="D45" s="106"/>
      <c r="E45" s="107"/>
      <c r="F45" s="107"/>
      <c r="G45" s="107"/>
      <c r="H45" s="244">
        <f t="shared" si="0"/>
        <v>3</v>
      </c>
    </row>
    <row r="46" spans="1:8" x14ac:dyDescent="0.3">
      <c r="A46" s="18" t="s">
        <v>31</v>
      </c>
      <c r="B46" s="240">
        <v>3</v>
      </c>
      <c r="C46" s="106"/>
      <c r="D46" s="106"/>
      <c r="E46" s="107"/>
      <c r="F46" s="113"/>
      <c r="G46" s="107"/>
      <c r="H46" s="244">
        <f t="shared" si="0"/>
        <v>3</v>
      </c>
    </row>
    <row r="47" spans="1:8" x14ac:dyDescent="0.3">
      <c r="A47" s="18" t="s">
        <v>236</v>
      </c>
      <c r="B47" s="240">
        <v>3</v>
      </c>
      <c r="C47" s="108"/>
      <c r="D47" s="108"/>
      <c r="E47" s="109"/>
      <c r="F47" s="114"/>
      <c r="G47" s="109"/>
      <c r="H47" s="244">
        <f t="shared" si="0"/>
        <v>3</v>
      </c>
    </row>
    <row r="48" spans="1:8" x14ac:dyDescent="0.3">
      <c r="A48" s="18" t="s">
        <v>237</v>
      </c>
      <c r="B48" s="240">
        <v>3</v>
      </c>
      <c r="C48" s="108"/>
      <c r="D48" s="108"/>
      <c r="E48" s="109"/>
      <c r="F48" s="114"/>
      <c r="G48" s="109"/>
      <c r="H48" s="244">
        <f t="shared" ref="H48" si="1">B48+C48+D48+E48+F48+G48</f>
        <v>3</v>
      </c>
    </row>
    <row r="49" spans="1:8" x14ac:dyDescent="0.3">
      <c r="A49" s="18" t="s">
        <v>32</v>
      </c>
      <c r="B49" s="240">
        <v>3</v>
      </c>
      <c r="C49" s="108"/>
      <c r="D49" s="108"/>
      <c r="E49" s="109"/>
      <c r="F49" s="114"/>
      <c r="G49" s="109"/>
      <c r="H49" s="257">
        <v>3</v>
      </c>
    </row>
    <row r="50" spans="1:8" ht="14.5" thickBot="1" x14ac:dyDescent="0.35">
      <c r="A50" s="28"/>
      <c r="B50" s="239"/>
      <c r="C50" s="110"/>
      <c r="D50" s="110"/>
      <c r="E50" s="111"/>
      <c r="F50" s="111"/>
      <c r="G50" s="111"/>
      <c r="H50" s="245"/>
    </row>
  </sheetData>
  <mergeCells count="1">
    <mergeCell ref="D8:G8"/>
  </mergeCells>
  <pageMargins left="0.39370078740157483" right="0.39370078740157483" top="0.59055118110236227" bottom="0.19685039370078741" header="0.19685039370078741" footer="0.19685039370078741"/>
  <pageSetup paperSize="9" scale="56" orientation="portrait" r:id="rId1"/>
  <headerFooter>
    <oddHeader>&amp;L&amp;"Arial,Standard"Determinazione degli impianti indispensabili&amp;R&amp;"Arial,Standard"A3.1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64"/>
  <sheetViews>
    <sheetView view="pageLayout" topLeftCell="A24" zoomScale="85" zoomScaleNormal="80" zoomScalePageLayoutView="85" workbookViewId="0">
      <selection activeCell="D24" sqref="D24"/>
    </sheetView>
  </sheetViews>
  <sheetFormatPr baseColWidth="10" defaultColWidth="11.453125" defaultRowHeight="14.5" x14ac:dyDescent="0.35"/>
  <cols>
    <col min="1" max="1" width="50.453125" customWidth="1"/>
    <col min="2" max="2" width="6.453125" bestFit="1" customWidth="1"/>
    <col min="3" max="8" width="13.54296875" customWidth="1"/>
    <col min="9" max="9" width="13.54296875" style="1" customWidth="1"/>
    <col min="10" max="10" width="13.54296875" customWidth="1"/>
    <col min="11" max="11" width="15.54296875" customWidth="1"/>
    <col min="12" max="13" width="13.81640625" bestFit="1" customWidth="1"/>
  </cols>
  <sheetData>
    <row r="1" spans="1:17" x14ac:dyDescent="0.35">
      <c r="A1" s="281" t="s">
        <v>238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7" x14ac:dyDescent="0.35">
      <c r="A2" s="281" t="s">
        <v>1</v>
      </c>
      <c r="B2" s="281"/>
      <c r="C2" s="281"/>
      <c r="D2" s="281"/>
      <c r="E2" s="281"/>
      <c r="F2" s="281"/>
      <c r="G2" s="281"/>
      <c r="H2" s="281"/>
      <c r="I2" s="281"/>
      <c r="J2" s="281"/>
    </row>
    <row r="3" spans="1:17" ht="6.75" customHeight="1" x14ac:dyDescent="0.35"/>
    <row r="4" spans="1:17" x14ac:dyDescent="0.35">
      <c r="A4" s="270"/>
      <c r="B4" s="42"/>
      <c r="C4" s="42"/>
      <c r="D4" s="42"/>
      <c r="E4" s="42"/>
      <c r="F4" s="42"/>
      <c r="G4" s="42"/>
      <c r="H4" s="42"/>
      <c r="I4" s="43"/>
      <c r="J4" s="42"/>
    </row>
    <row r="5" spans="1:17" ht="18" x14ac:dyDescent="0.4">
      <c r="A5" s="41" t="s">
        <v>239</v>
      </c>
      <c r="B5" s="40"/>
      <c r="C5" s="39"/>
      <c r="D5" s="39"/>
      <c r="E5" s="39"/>
      <c r="F5" s="39"/>
      <c r="G5" s="39"/>
      <c r="H5" s="39"/>
      <c r="I5" s="38"/>
    </row>
    <row r="6" spans="1:17" ht="15.5" x14ac:dyDescent="0.35">
      <c r="A6" s="39"/>
      <c r="B6" s="40"/>
      <c r="C6" s="39"/>
      <c r="D6" s="39"/>
      <c r="E6" s="39"/>
      <c r="F6" s="39"/>
      <c r="G6" s="39"/>
      <c r="H6" s="39"/>
      <c r="I6" s="38"/>
    </row>
    <row r="7" spans="1:17" s="2" customFormat="1" thickBot="1" x14ac:dyDescent="0.35">
      <c r="I7" s="3"/>
    </row>
    <row r="8" spans="1:17" ht="42.75" customHeight="1" thickBot="1" x14ac:dyDescent="0.4">
      <c r="A8" s="193"/>
      <c r="B8" s="194"/>
      <c r="C8" s="259"/>
      <c r="D8" s="254"/>
      <c r="E8" s="195"/>
      <c r="F8" s="195"/>
      <c r="G8" s="195"/>
      <c r="H8" s="196" t="s">
        <v>33</v>
      </c>
      <c r="I8" s="196" t="s">
        <v>34</v>
      </c>
      <c r="J8" s="197" t="s">
        <v>35</v>
      </c>
      <c r="K8" s="2"/>
      <c r="L8" s="2"/>
      <c r="M8" s="2"/>
      <c r="N8" s="2"/>
      <c r="O8" s="2"/>
      <c r="P8" s="2"/>
      <c r="Q8" s="2"/>
    </row>
    <row r="9" spans="1:17" s="9" customFormat="1" ht="15" customHeight="1" x14ac:dyDescent="0.3">
      <c r="A9" s="143" t="s">
        <v>36</v>
      </c>
      <c r="B9" s="144"/>
      <c r="C9" s="145"/>
      <c r="D9" s="146"/>
      <c r="E9" s="146"/>
      <c r="F9" s="146"/>
      <c r="G9" s="146"/>
      <c r="H9" s="147"/>
      <c r="I9" s="147"/>
      <c r="J9" s="148"/>
    </row>
    <row r="10" spans="1:17" s="9" customFormat="1" ht="15" customHeight="1" x14ac:dyDescent="0.4">
      <c r="A10" s="34" t="s">
        <v>36</v>
      </c>
      <c r="B10" s="91" t="s">
        <v>37</v>
      </c>
      <c r="C10" s="149"/>
      <c r="D10" s="150"/>
      <c r="E10" s="150"/>
      <c r="F10" s="150"/>
      <c r="G10" s="150"/>
      <c r="H10" s="149"/>
      <c r="I10" s="149"/>
      <c r="J10" s="150"/>
    </row>
    <row r="11" spans="1:17" s="9" customFormat="1" ht="15" customHeight="1" x14ac:dyDescent="0.3">
      <c r="A11" s="37" t="s">
        <v>38</v>
      </c>
      <c r="B11" s="32" t="s">
        <v>39</v>
      </c>
      <c r="C11" s="149"/>
      <c r="D11" s="150"/>
      <c r="E11" s="150"/>
      <c r="F11" s="150"/>
      <c r="G11" s="150"/>
      <c r="H11" s="149"/>
      <c r="I11" s="149"/>
      <c r="J11" s="150"/>
    </row>
    <row r="12" spans="1:17" s="9" customFormat="1" ht="15" customHeight="1" x14ac:dyDescent="0.3">
      <c r="A12" s="36" t="s">
        <v>40</v>
      </c>
      <c r="B12" s="91"/>
      <c r="C12" s="149"/>
      <c r="D12" s="150"/>
      <c r="E12" s="150"/>
      <c r="F12" s="150"/>
      <c r="G12" s="150"/>
      <c r="H12" s="149"/>
      <c r="I12" s="149"/>
      <c r="J12" s="150"/>
    </row>
    <row r="13" spans="1:17" s="9" customFormat="1" ht="15.65" customHeight="1" x14ac:dyDescent="0.3">
      <c r="A13" s="35" t="s">
        <v>41</v>
      </c>
      <c r="B13" s="91" t="s">
        <v>42</v>
      </c>
      <c r="C13" s="149"/>
      <c r="D13" s="150"/>
      <c r="E13" s="150"/>
      <c r="F13" s="150"/>
      <c r="G13" s="150"/>
      <c r="H13" s="149"/>
      <c r="I13" s="149"/>
      <c r="J13" s="150"/>
    </row>
    <row r="14" spans="1:17" s="9" customFormat="1" ht="15.65" customHeight="1" x14ac:dyDescent="0.3">
      <c r="A14" s="36" t="s">
        <v>43</v>
      </c>
      <c r="B14" s="91"/>
      <c r="C14" s="149"/>
      <c r="D14" s="150"/>
      <c r="E14" s="150"/>
      <c r="F14" s="150"/>
      <c r="G14" s="150"/>
      <c r="H14" s="149"/>
      <c r="I14" s="149"/>
      <c r="J14" s="150"/>
    </row>
    <row r="15" spans="1:17" s="9" customFormat="1" ht="15.65" customHeight="1" x14ac:dyDescent="0.3">
      <c r="A15" s="35" t="s">
        <v>44</v>
      </c>
      <c r="B15" s="91" t="s">
        <v>45</v>
      </c>
      <c r="C15" s="149"/>
      <c r="D15" s="150"/>
      <c r="E15" s="150"/>
      <c r="F15" s="150"/>
      <c r="G15" s="150"/>
      <c r="H15" s="149"/>
      <c r="I15" s="149"/>
      <c r="J15" s="150"/>
    </row>
    <row r="16" spans="1:17" s="9" customFormat="1" ht="15.65" customHeight="1" x14ac:dyDescent="0.3">
      <c r="A16" s="33" t="s">
        <v>46</v>
      </c>
      <c r="B16" s="91" t="s">
        <v>45</v>
      </c>
      <c r="C16" s="149"/>
      <c r="D16" s="150"/>
      <c r="E16" s="150"/>
      <c r="F16" s="150"/>
      <c r="G16" s="150"/>
      <c r="H16" s="149"/>
      <c r="I16" s="149"/>
      <c r="J16" s="150"/>
    </row>
    <row r="17" spans="1:14" s="9" customFormat="1" ht="15.65" customHeight="1" thickBot="1" x14ac:dyDescent="0.35">
      <c r="A17" s="31" t="s">
        <v>47</v>
      </c>
      <c r="B17" s="151" t="s">
        <v>45</v>
      </c>
      <c r="C17" s="152"/>
      <c r="D17" s="153"/>
      <c r="E17" s="153"/>
      <c r="F17" s="153"/>
      <c r="G17" s="153"/>
      <c r="H17" s="152"/>
      <c r="I17" s="152"/>
      <c r="J17" s="153"/>
    </row>
    <row r="18" spans="1:14" s="9" customFormat="1" ht="15" customHeight="1" thickBot="1" x14ac:dyDescent="0.35">
      <c r="A18" s="154"/>
      <c r="B18" s="155"/>
      <c r="C18" s="156"/>
      <c r="D18" s="157"/>
      <c r="E18" s="157"/>
      <c r="F18" s="157"/>
      <c r="G18" s="157"/>
      <c r="H18" s="156"/>
      <c r="I18" s="156"/>
      <c r="J18" s="158"/>
    </row>
    <row r="19" spans="1:14" s="9" customFormat="1" ht="15" customHeight="1" x14ac:dyDescent="0.35">
      <c r="A19" s="186" t="s">
        <v>48</v>
      </c>
      <c r="B19" s="159"/>
      <c r="C19" s="160"/>
      <c r="D19" s="161"/>
      <c r="E19" s="161"/>
      <c r="F19" s="161"/>
      <c r="G19" s="161"/>
      <c r="H19" s="160"/>
      <c r="I19" s="160"/>
      <c r="J19" s="162"/>
      <c r="M19" s="30"/>
      <c r="N19" s="29"/>
    </row>
    <row r="20" spans="1:14" s="9" customFormat="1" ht="15.65" customHeight="1" x14ac:dyDescent="0.3">
      <c r="A20" s="37" t="s">
        <v>49</v>
      </c>
      <c r="B20" s="26" t="s">
        <v>50</v>
      </c>
      <c r="C20" s="149"/>
      <c r="D20" s="164"/>
      <c r="E20" s="164"/>
      <c r="F20" s="164"/>
      <c r="G20" s="164"/>
      <c r="H20" s="149"/>
      <c r="I20" s="149"/>
      <c r="J20" s="150"/>
    </row>
    <row r="21" spans="1:14" s="9" customFormat="1" ht="15.65" customHeight="1" x14ac:dyDescent="0.3">
      <c r="A21" s="37" t="s">
        <v>51</v>
      </c>
      <c r="B21" s="26" t="s">
        <v>50</v>
      </c>
      <c r="C21" s="149"/>
      <c r="D21" s="164"/>
      <c r="E21" s="164"/>
      <c r="F21" s="164"/>
      <c r="G21" s="164"/>
      <c r="H21" s="149"/>
      <c r="I21" s="149"/>
      <c r="J21" s="150"/>
    </row>
    <row r="22" spans="1:14" s="9" customFormat="1" ht="15.65" customHeight="1" x14ac:dyDescent="0.3">
      <c r="A22" s="37" t="s">
        <v>214</v>
      </c>
      <c r="B22" s="26" t="s">
        <v>50</v>
      </c>
      <c r="C22" s="149"/>
      <c r="D22" s="164"/>
      <c r="E22" s="164"/>
      <c r="F22" s="164"/>
      <c r="G22" s="164"/>
      <c r="H22" s="149"/>
      <c r="I22" s="149"/>
      <c r="J22" s="150"/>
    </row>
    <row r="23" spans="1:14" s="9" customFormat="1" ht="16.5" customHeight="1" thickBot="1" x14ac:dyDescent="0.35">
      <c r="A23" s="187" t="s">
        <v>215</v>
      </c>
      <c r="B23" s="22" t="s">
        <v>50</v>
      </c>
      <c r="C23" s="152"/>
      <c r="D23" s="165"/>
      <c r="E23" s="165"/>
      <c r="F23" s="165"/>
      <c r="G23" s="165"/>
      <c r="H23" s="152"/>
      <c r="I23" s="152"/>
      <c r="J23" s="153"/>
    </row>
    <row r="24" spans="1:14" s="9" customFormat="1" ht="30" customHeight="1" thickBot="1" x14ac:dyDescent="0.35">
      <c r="A24" s="76"/>
      <c r="B24" s="166"/>
      <c r="C24" s="167" t="s">
        <v>52</v>
      </c>
      <c r="D24" s="168" t="s">
        <v>53</v>
      </c>
      <c r="E24" s="168" t="s">
        <v>54</v>
      </c>
      <c r="F24" s="168" t="s">
        <v>55</v>
      </c>
      <c r="G24" s="168" t="s">
        <v>56</v>
      </c>
      <c r="H24" s="169"/>
      <c r="I24" s="166"/>
      <c r="J24" s="170"/>
    </row>
    <row r="25" spans="1:14" s="9" customFormat="1" ht="15" customHeight="1" x14ac:dyDescent="0.3">
      <c r="A25" s="186" t="s">
        <v>57</v>
      </c>
      <c r="B25" s="171"/>
      <c r="C25" s="172"/>
      <c r="D25" s="173"/>
      <c r="E25" s="173"/>
      <c r="F25" s="173"/>
      <c r="G25" s="173"/>
      <c r="H25" s="172"/>
      <c r="I25" s="172"/>
      <c r="J25" s="174"/>
    </row>
    <row r="26" spans="1:14" s="9" customFormat="1" ht="15" customHeight="1" x14ac:dyDescent="0.3">
      <c r="A26" s="37" t="s">
        <v>216</v>
      </c>
      <c r="B26" s="163"/>
      <c r="C26" s="149"/>
      <c r="D26" s="164"/>
      <c r="E26" s="164"/>
      <c r="F26" s="164"/>
      <c r="G26" s="164"/>
      <c r="H26" s="149"/>
      <c r="I26" s="149"/>
      <c r="J26" s="150"/>
    </row>
    <row r="27" spans="1:14" s="9" customFormat="1" ht="15" customHeight="1" x14ac:dyDescent="0.3">
      <c r="A27" s="188" t="s">
        <v>242</v>
      </c>
      <c r="B27" s="26" t="s">
        <v>50</v>
      </c>
      <c r="C27" s="149"/>
      <c r="D27" s="164"/>
      <c r="E27" s="164"/>
      <c r="F27" s="164"/>
      <c r="G27" s="164"/>
      <c r="H27" s="149"/>
      <c r="I27" s="149"/>
      <c r="J27" s="150"/>
    </row>
    <row r="28" spans="1:14" s="9" customFormat="1" ht="15" customHeight="1" thickBot="1" x14ac:dyDescent="0.35">
      <c r="A28" s="23" t="s">
        <v>241</v>
      </c>
      <c r="B28" s="22" t="s">
        <v>50</v>
      </c>
      <c r="C28" s="152"/>
      <c r="D28" s="165"/>
      <c r="E28" s="165"/>
      <c r="F28" s="165"/>
      <c r="G28" s="165"/>
      <c r="H28" s="152"/>
      <c r="I28" s="152"/>
      <c r="J28" s="153"/>
    </row>
    <row r="29" spans="1:14" s="9" customFormat="1" ht="15" customHeight="1" x14ac:dyDescent="0.3">
      <c r="A29" s="25" t="s">
        <v>58</v>
      </c>
      <c r="B29" s="24"/>
      <c r="C29" s="172"/>
      <c r="D29" s="175"/>
      <c r="E29" s="175"/>
      <c r="F29" s="175"/>
      <c r="G29" s="175"/>
      <c r="H29" s="172"/>
      <c r="I29" s="172"/>
      <c r="J29" s="174"/>
    </row>
    <row r="30" spans="1:14" s="9" customFormat="1" ht="15" customHeight="1" x14ac:dyDescent="0.3">
      <c r="A30" s="27" t="s">
        <v>59</v>
      </c>
      <c r="B30" s="26" t="s">
        <v>50</v>
      </c>
      <c r="C30" s="149"/>
      <c r="D30" s="164"/>
      <c r="E30" s="164"/>
      <c r="F30" s="164"/>
      <c r="G30" s="164"/>
      <c r="H30" s="149"/>
      <c r="I30" s="149"/>
      <c r="J30" s="150"/>
    </row>
    <row r="31" spans="1:14" s="9" customFormat="1" ht="15" customHeight="1" thickBot="1" x14ac:dyDescent="0.35">
      <c r="A31" s="23" t="s">
        <v>60</v>
      </c>
      <c r="B31" s="22" t="s">
        <v>50</v>
      </c>
      <c r="C31" s="152"/>
      <c r="D31" s="165"/>
      <c r="E31" s="165"/>
      <c r="F31" s="165"/>
      <c r="G31" s="165"/>
      <c r="H31" s="152"/>
      <c r="I31" s="152"/>
      <c r="J31" s="153"/>
    </row>
    <row r="32" spans="1:14" s="9" customFormat="1" ht="15" customHeight="1" x14ac:dyDescent="0.3">
      <c r="A32" s="25" t="s">
        <v>61</v>
      </c>
      <c r="B32" s="24"/>
      <c r="C32" s="172"/>
      <c r="D32" s="175"/>
      <c r="E32" s="175"/>
      <c r="F32" s="175"/>
      <c r="G32" s="175"/>
      <c r="H32" s="172"/>
      <c r="I32" s="172"/>
      <c r="J32" s="174"/>
    </row>
    <row r="33" spans="1:11" s="9" customFormat="1" ht="15" customHeight="1" x14ac:dyDescent="0.3">
      <c r="A33" s="27" t="s">
        <v>217</v>
      </c>
      <c r="B33" s="26" t="s">
        <v>50</v>
      </c>
      <c r="C33" s="149"/>
      <c r="D33" s="164"/>
      <c r="E33" s="164"/>
      <c r="F33" s="164"/>
      <c r="G33" s="164"/>
      <c r="H33" s="149"/>
      <c r="I33" s="149"/>
      <c r="J33" s="150"/>
    </row>
    <row r="34" spans="1:11" s="9" customFormat="1" ht="15" customHeight="1" thickBot="1" x14ac:dyDescent="0.35">
      <c r="A34" s="23" t="s">
        <v>62</v>
      </c>
      <c r="B34" s="22" t="s">
        <v>50</v>
      </c>
      <c r="C34" s="152"/>
      <c r="D34" s="165"/>
      <c r="E34" s="165"/>
      <c r="F34" s="165"/>
      <c r="G34" s="165"/>
      <c r="H34" s="152"/>
      <c r="I34" s="152"/>
      <c r="J34" s="153"/>
    </row>
    <row r="35" spans="1:11" s="9" customFormat="1" ht="15" customHeight="1" x14ac:dyDescent="0.3">
      <c r="A35" s="25" t="s">
        <v>63</v>
      </c>
      <c r="B35" s="24"/>
      <c r="C35" s="172"/>
      <c r="D35" s="175"/>
      <c r="E35" s="175"/>
      <c r="F35" s="175"/>
      <c r="G35" s="175"/>
      <c r="H35" s="172"/>
      <c r="I35" s="172"/>
      <c r="J35" s="174"/>
    </row>
    <row r="36" spans="1:11" s="9" customFormat="1" ht="15" customHeight="1" x14ac:dyDescent="0.3">
      <c r="A36" s="27" t="s">
        <v>64</v>
      </c>
      <c r="B36" s="26" t="s">
        <v>50</v>
      </c>
      <c r="C36" s="149"/>
      <c r="D36" s="164"/>
      <c r="E36" s="164"/>
      <c r="F36" s="164"/>
      <c r="G36" s="164"/>
      <c r="H36" s="149"/>
      <c r="I36" s="149"/>
      <c r="J36" s="150"/>
    </row>
    <row r="37" spans="1:11" s="9" customFormat="1" ht="15" customHeight="1" thickBot="1" x14ac:dyDescent="0.35">
      <c r="A37" s="23" t="s">
        <v>65</v>
      </c>
      <c r="B37" s="22" t="s">
        <v>50</v>
      </c>
      <c r="C37" s="152"/>
      <c r="D37" s="153"/>
      <c r="E37" s="153"/>
      <c r="F37" s="153"/>
      <c r="G37" s="153"/>
      <c r="H37" s="152"/>
      <c r="I37" s="152"/>
      <c r="J37" s="153"/>
    </row>
    <row r="38" spans="1:11" s="9" customFormat="1" ht="15" customHeight="1" x14ac:dyDescent="0.3">
      <c r="A38" s="25" t="s">
        <v>66</v>
      </c>
      <c r="B38" s="24"/>
      <c r="C38" s="172"/>
      <c r="D38" s="175"/>
      <c r="E38" s="175"/>
      <c r="F38" s="175"/>
      <c r="G38" s="175"/>
      <c r="H38" s="172"/>
      <c r="I38" s="172"/>
      <c r="J38" s="174"/>
    </row>
    <row r="39" spans="1:11" s="9" customFormat="1" ht="15" customHeight="1" thickBot="1" x14ac:dyDescent="0.35">
      <c r="A39" s="23" t="s">
        <v>67</v>
      </c>
      <c r="B39" s="22" t="s">
        <v>50</v>
      </c>
      <c r="C39" s="152"/>
      <c r="D39" s="153"/>
      <c r="E39" s="153"/>
      <c r="F39" s="153"/>
      <c r="G39" s="153"/>
      <c r="H39" s="152"/>
      <c r="I39" s="152"/>
      <c r="J39" s="153"/>
    </row>
    <row r="40" spans="1:11" s="9" customFormat="1" ht="15" customHeight="1" thickBot="1" x14ac:dyDescent="0.35">
      <c r="A40" s="176"/>
      <c r="B40" s="21"/>
      <c r="C40" s="156"/>
      <c r="D40" s="157"/>
      <c r="E40" s="157"/>
      <c r="F40" s="157"/>
      <c r="G40" s="157"/>
      <c r="H40" s="156"/>
      <c r="I40" s="156"/>
      <c r="J40" s="158"/>
    </row>
    <row r="41" spans="1:11" s="9" customFormat="1" ht="15" customHeight="1" x14ac:dyDescent="0.35">
      <c r="A41" s="20" t="s">
        <v>68</v>
      </c>
      <c r="B41" s="16"/>
      <c r="C41" s="177"/>
      <c r="D41" s="178"/>
      <c r="E41" s="178"/>
      <c r="F41" s="178"/>
      <c r="G41" s="178"/>
      <c r="H41" s="177"/>
      <c r="I41" s="177"/>
      <c r="J41" s="179"/>
      <c r="K41" s="12"/>
    </row>
    <row r="42" spans="1:11" s="9" customFormat="1" ht="15" customHeight="1" x14ac:dyDescent="0.3">
      <c r="A42" s="19" t="s">
        <v>69</v>
      </c>
      <c r="B42" s="15" t="s">
        <v>50</v>
      </c>
      <c r="C42" s="149"/>
      <c r="D42" s="164"/>
      <c r="E42" s="164"/>
      <c r="F42" s="164"/>
      <c r="G42" s="164"/>
      <c r="H42" s="149"/>
      <c r="I42" s="149"/>
      <c r="J42" s="150"/>
      <c r="K42" s="12"/>
    </row>
    <row r="43" spans="1:11" s="9" customFormat="1" ht="15" customHeight="1" x14ac:dyDescent="0.3">
      <c r="A43" s="18" t="s">
        <v>70</v>
      </c>
      <c r="B43" s="14" t="s">
        <v>50</v>
      </c>
      <c r="C43" s="180"/>
      <c r="D43" s="181"/>
      <c r="E43" s="181"/>
      <c r="F43" s="181"/>
      <c r="G43" s="181"/>
      <c r="H43" s="180"/>
      <c r="I43" s="180"/>
      <c r="J43" s="182"/>
      <c r="K43" s="12"/>
    </row>
    <row r="44" spans="1:11" s="9" customFormat="1" ht="15" customHeight="1" thickBot="1" x14ac:dyDescent="0.35">
      <c r="A44" s="17" t="s">
        <v>71</v>
      </c>
      <c r="B44" s="13" t="s">
        <v>72</v>
      </c>
      <c r="C44" s="183"/>
      <c r="D44" s="184"/>
      <c r="E44" s="184"/>
      <c r="F44" s="184"/>
      <c r="G44" s="184"/>
      <c r="H44" s="183"/>
      <c r="I44" s="183"/>
      <c r="J44" s="185"/>
      <c r="K44" s="12"/>
    </row>
    <row r="45" spans="1:11" s="9" customFormat="1" ht="15" customHeight="1" x14ac:dyDescent="0.35">
      <c r="A45" s="20" t="s">
        <v>73</v>
      </c>
      <c r="B45" s="16"/>
      <c r="C45" s="177"/>
      <c r="D45" s="178"/>
      <c r="E45" s="178"/>
      <c r="F45" s="178"/>
      <c r="G45" s="178"/>
      <c r="H45" s="177"/>
      <c r="I45" s="177"/>
      <c r="J45" s="179"/>
      <c r="K45" s="12"/>
    </row>
    <row r="46" spans="1:11" s="9" customFormat="1" ht="15" customHeight="1" x14ac:dyDescent="0.3">
      <c r="A46" s="19" t="s">
        <v>74</v>
      </c>
      <c r="B46" s="15" t="s">
        <v>50</v>
      </c>
      <c r="C46" s="149"/>
      <c r="D46" s="164"/>
      <c r="E46" s="164"/>
      <c r="F46" s="164"/>
      <c r="G46" s="164"/>
      <c r="H46" s="149"/>
      <c r="I46" s="149"/>
      <c r="J46" s="150"/>
      <c r="K46" s="12"/>
    </row>
    <row r="47" spans="1:11" s="9" customFormat="1" ht="15" customHeight="1" x14ac:dyDescent="0.3">
      <c r="A47" s="18" t="s">
        <v>75</v>
      </c>
      <c r="B47" s="14" t="s">
        <v>50</v>
      </c>
      <c r="C47" s="180"/>
      <c r="D47" s="181"/>
      <c r="E47" s="181"/>
      <c r="F47" s="181"/>
      <c r="G47" s="181"/>
      <c r="H47" s="180"/>
      <c r="I47" s="180"/>
      <c r="J47" s="182"/>
      <c r="K47" s="12"/>
    </row>
    <row r="48" spans="1:11" s="9" customFormat="1" ht="15" customHeight="1" thickBot="1" x14ac:dyDescent="0.35">
      <c r="A48" s="17" t="s">
        <v>71</v>
      </c>
      <c r="B48" s="13" t="s">
        <v>72</v>
      </c>
      <c r="C48" s="183"/>
      <c r="D48" s="184"/>
      <c r="E48" s="184"/>
      <c r="F48" s="184"/>
      <c r="G48" s="184"/>
      <c r="H48" s="183"/>
      <c r="I48" s="183"/>
      <c r="J48" s="185"/>
      <c r="K48" s="12"/>
    </row>
    <row r="49" spans="1:11" s="9" customFormat="1" ht="15" customHeight="1" x14ac:dyDescent="0.35">
      <c r="A49" s="189" t="s">
        <v>76</v>
      </c>
      <c r="B49" s="16"/>
      <c r="C49" s="177"/>
      <c r="D49" s="178"/>
      <c r="E49" s="178"/>
      <c r="F49" s="178"/>
      <c r="G49" s="178"/>
      <c r="H49" s="177"/>
      <c r="I49" s="177"/>
      <c r="J49" s="179"/>
      <c r="K49" s="12"/>
    </row>
    <row r="50" spans="1:11" s="9" customFormat="1" ht="15" customHeight="1" x14ac:dyDescent="0.3">
      <c r="A50" s="190" t="s">
        <v>77</v>
      </c>
      <c r="B50" s="15" t="s">
        <v>50</v>
      </c>
      <c r="C50" s="149"/>
      <c r="D50" s="164"/>
      <c r="E50" s="164"/>
      <c r="F50" s="164"/>
      <c r="G50" s="164"/>
      <c r="H50" s="149"/>
      <c r="I50" s="149"/>
      <c r="J50" s="150"/>
      <c r="K50" s="12"/>
    </row>
    <row r="51" spans="1:11" s="9" customFormat="1" ht="15" customHeight="1" x14ac:dyDescent="0.3">
      <c r="A51" s="191" t="s">
        <v>218</v>
      </c>
      <c r="B51" s="14" t="s">
        <v>50</v>
      </c>
      <c r="C51" s="180"/>
      <c r="D51" s="181"/>
      <c r="E51" s="181"/>
      <c r="F51" s="181"/>
      <c r="G51" s="181"/>
      <c r="H51" s="180"/>
      <c r="I51" s="180"/>
      <c r="J51" s="182"/>
      <c r="K51" s="12"/>
    </row>
    <row r="52" spans="1:11" s="9" customFormat="1" ht="15" customHeight="1" thickBot="1" x14ac:dyDescent="0.35">
      <c r="A52" s="192" t="s">
        <v>71</v>
      </c>
      <c r="B52" s="13" t="s">
        <v>72</v>
      </c>
      <c r="C52" s="183"/>
      <c r="D52" s="184"/>
      <c r="E52" s="184"/>
      <c r="F52" s="184"/>
      <c r="G52" s="184"/>
      <c r="H52" s="183"/>
      <c r="I52" s="183"/>
      <c r="J52" s="185"/>
      <c r="K52" s="12"/>
    </row>
    <row r="53" spans="1:11" s="9" customFormat="1" x14ac:dyDescent="0.35">
      <c r="A53" s="10"/>
      <c r="B53" s="10"/>
      <c r="C53" s="10"/>
      <c r="D53" s="10"/>
      <c r="E53" s="10"/>
      <c r="F53" s="10"/>
      <c r="G53" s="10"/>
      <c r="H53" s="10"/>
      <c r="I53" s="11"/>
      <c r="J53" s="10"/>
      <c r="K53" s="12"/>
    </row>
    <row r="54" spans="1:11" s="9" customFormat="1" x14ac:dyDescent="0.35">
      <c r="A54" s="10"/>
      <c r="B54" s="10"/>
      <c r="C54" s="10"/>
      <c r="D54" s="10"/>
      <c r="E54" s="10"/>
      <c r="F54" s="10"/>
      <c r="G54" s="10"/>
      <c r="H54" s="10"/>
      <c r="I54" s="11"/>
      <c r="J54" s="10"/>
    </row>
    <row r="55" spans="1:11" s="9" customFormat="1" ht="56.25" customHeight="1" x14ac:dyDescent="0.35">
      <c r="A55" s="284" t="s">
        <v>240</v>
      </c>
      <c r="B55" s="285"/>
      <c r="C55" s="285"/>
      <c r="D55" s="285"/>
      <c r="E55" s="285"/>
      <c r="F55" s="285"/>
      <c r="G55" s="285"/>
      <c r="H55" s="285"/>
      <c r="I55" s="285"/>
      <c r="J55" s="285"/>
    </row>
    <row r="56" spans="1:11" s="9" customFormat="1" ht="30" customHeight="1" x14ac:dyDescent="0.35">
      <c r="A56" s="286" t="s">
        <v>78</v>
      </c>
      <c r="B56" s="285"/>
      <c r="C56" s="285"/>
      <c r="D56" s="285"/>
      <c r="E56" s="285"/>
      <c r="F56" s="285"/>
      <c r="G56" s="285"/>
      <c r="H56" s="285"/>
      <c r="I56" s="285"/>
      <c r="J56" s="285"/>
      <c r="K56" s="10"/>
    </row>
    <row r="57" spans="1:11" ht="21.75" customHeight="1" x14ac:dyDescent="0.35">
      <c r="A57" s="2"/>
      <c r="B57" s="2"/>
      <c r="C57" s="2"/>
      <c r="D57" s="2"/>
      <c r="E57" s="2"/>
      <c r="F57" s="2"/>
      <c r="G57" s="2"/>
      <c r="H57" s="2"/>
      <c r="I57" s="3"/>
      <c r="J57" s="2"/>
    </row>
    <row r="58" spans="1:11" ht="21.75" customHeight="1" x14ac:dyDescent="0.35">
      <c r="A58" s="8"/>
      <c r="B58" s="2"/>
      <c r="C58" s="2"/>
      <c r="D58" s="2"/>
      <c r="E58" s="2"/>
      <c r="F58" s="2"/>
      <c r="G58" s="2"/>
      <c r="H58" s="2"/>
      <c r="I58" s="3"/>
      <c r="J58" s="2"/>
    </row>
    <row r="59" spans="1:11" x14ac:dyDescent="0.35">
      <c r="A59" s="5"/>
      <c r="B59" s="2"/>
      <c r="C59" s="2"/>
      <c r="D59" s="2"/>
      <c r="E59" s="2"/>
      <c r="F59" s="2"/>
      <c r="G59" s="2"/>
      <c r="H59" s="2"/>
      <c r="I59" s="7"/>
    </row>
    <row r="60" spans="1:11" x14ac:dyDescent="0.35">
      <c r="A60" s="6"/>
      <c r="B60" s="2"/>
      <c r="C60" s="2"/>
      <c r="D60" s="2"/>
      <c r="E60" s="2"/>
      <c r="F60" s="2"/>
      <c r="G60" s="2"/>
      <c r="H60" s="2"/>
      <c r="I60" s="3"/>
      <c r="J60" s="2"/>
    </row>
    <row r="61" spans="1:11" x14ac:dyDescent="0.35">
      <c r="A61" s="5"/>
      <c r="B61" s="2"/>
      <c r="C61" s="2"/>
      <c r="D61" s="2"/>
      <c r="E61" s="2"/>
      <c r="F61" s="2"/>
      <c r="G61" s="2"/>
      <c r="H61" s="2"/>
      <c r="I61" s="3"/>
      <c r="J61" s="2"/>
    </row>
    <row r="62" spans="1:11" x14ac:dyDescent="0.35">
      <c r="A62" s="2"/>
      <c r="B62" s="2"/>
      <c r="C62" s="2"/>
      <c r="D62" s="2"/>
      <c r="E62" s="2"/>
      <c r="F62" s="2"/>
      <c r="G62" s="2"/>
      <c r="H62" s="2"/>
      <c r="I62" s="3"/>
      <c r="J62" s="2"/>
    </row>
    <row r="63" spans="1:11" x14ac:dyDescent="0.35">
      <c r="A63" s="4"/>
      <c r="B63" s="2"/>
      <c r="C63" s="2"/>
      <c r="D63" s="2"/>
      <c r="E63" s="2"/>
      <c r="F63" s="2"/>
      <c r="G63" s="2"/>
      <c r="H63" s="2"/>
      <c r="I63" s="3"/>
      <c r="J63" s="2"/>
    </row>
    <row r="64" spans="1:11" x14ac:dyDescent="0.35">
      <c r="A64" s="2"/>
      <c r="B64" s="2"/>
      <c r="C64" s="2"/>
      <c r="D64" s="2"/>
      <c r="E64" s="2"/>
      <c r="F64" s="2"/>
      <c r="G64" s="2"/>
      <c r="H64" s="2"/>
      <c r="I64" s="3"/>
      <c r="J64" s="2"/>
    </row>
  </sheetData>
  <mergeCells count="4">
    <mergeCell ref="A1:J1"/>
    <mergeCell ref="A2:J2"/>
    <mergeCell ref="A55:J55"/>
    <mergeCell ref="A56:J56"/>
  </mergeCells>
  <conditionalFormatting sqref="B24">
    <cfRule type="cellIs" dxfId="22" priority="14" stopIfTrue="1" operator="lessThan">
      <formula>0</formula>
    </cfRule>
  </conditionalFormatting>
  <conditionalFormatting sqref="C20:C32">
    <cfRule type="cellIs" dxfId="21" priority="12" stopIfTrue="1" operator="lessThan">
      <formula>0</formula>
    </cfRule>
  </conditionalFormatting>
  <conditionalFormatting sqref="C35:G52">
    <cfRule type="cellIs" dxfId="20" priority="4" stopIfTrue="1" operator="lessThan">
      <formula>0</formula>
    </cfRule>
  </conditionalFormatting>
  <conditionalFormatting sqref="C10:J18">
    <cfRule type="cellIs" dxfId="19" priority="7" stopIfTrue="1" operator="lessThan">
      <formula>0</formula>
    </cfRule>
  </conditionalFormatting>
  <conditionalFormatting sqref="D20:G26">
    <cfRule type="cellIs" dxfId="18" priority="1" stopIfTrue="1" operator="lessThan">
      <formula>0</formula>
    </cfRule>
  </conditionalFormatting>
  <conditionalFormatting sqref="D29:J29 D32:J32">
    <cfRule type="cellIs" dxfId="17" priority="11" stopIfTrue="1" operator="lessThan">
      <formula>0</formula>
    </cfRule>
  </conditionalFormatting>
  <conditionalFormatting sqref="H35:H37">
    <cfRule type="cellIs" dxfId="16" priority="44" stopIfTrue="1" operator="lessThan">
      <formula>0</formula>
    </cfRule>
  </conditionalFormatting>
  <conditionalFormatting sqref="H9:I9 I33:J37">
    <cfRule type="cellIs" dxfId="15" priority="61" stopIfTrue="1" operator="lessThan">
      <formula>0</formula>
    </cfRule>
  </conditionalFormatting>
  <conditionalFormatting sqref="H20:J28">
    <cfRule type="cellIs" dxfId="14" priority="40" stopIfTrue="1" operator="lessThan">
      <formula>0</formula>
    </cfRule>
  </conditionalFormatting>
  <conditionalFormatting sqref="H30:J31">
    <cfRule type="cellIs" dxfId="13" priority="46" stopIfTrue="1" operator="lessThan">
      <formula>0</formula>
    </cfRule>
  </conditionalFormatting>
  <conditionalFormatting sqref="H38:J52">
    <cfRule type="cellIs" dxfId="12" priority="43" stopIfTrue="1" operator="lessThan">
      <formula>0</formula>
    </cfRule>
  </conditionalFormatting>
  <pageMargins left="0.39370078740157483" right="0.19685039370078741" top="0.59055118110236227" bottom="0.19685039370078741" header="0.19685039370078741" footer="0.19685039370078741"/>
  <pageSetup paperSize="9" scale="59" orientation="portrait" r:id="rId1"/>
  <headerFooter>
    <oddHeader>&amp;L&amp;"Arial,Normale"Bilancio dell'approvvigionamento idrico&amp;R&amp;"Arial,Normale"A3.2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64"/>
  <sheetViews>
    <sheetView view="pageLayout" topLeftCell="A12" zoomScale="85" zoomScaleNormal="80" zoomScalePageLayoutView="85" workbookViewId="0">
      <selection activeCell="U7" sqref="U7"/>
    </sheetView>
  </sheetViews>
  <sheetFormatPr baseColWidth="10" defaultColWidth="11.453125" defaultRowHeight="14.5" x14ac:dyDescent="0.35"/>
  <cols>
    <col min="1" max="1" width="37.90625" customWidth="1"/>
    <col min="2" max="4" width="3.1796875" customWidth="1"/>
    <col min="5" max="7" width="3.1796875" style="1" customWidth="1"/>
    <col min="8" max="11" width="3.1796875" customWidth="1"/>
    <col min="12" max="12" width="3.1796875" style="1" customWidth="1"/>
    <col min="13" max="18" width="3.1796875" customWidth="1"/>
    <col min="19" max="19" width="20.7265625" customWidth="1"/>
    <col min="20" max="20" width="7.1796875" customWidth="1"/>
  </cols>
  <sheetData>
    <row r="1" spans="1:23" x14ac:dyDescent="0.35">
      <c r="A1" s="301" t="s">
        <v>275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2"/>
      <c r="V1" s="302"/>
    </row>
    <row r="2" spans="1:23" x14ac:dyDescent="0.35">
      <c r="A2" s="42"/>
      <c r="B2" s="42"/>
      <c r="C2" s="42"/>
      <c r="D2" s="42"/>
      <c r="E2" s="43"/>
      <c r="F2" s="43"/>
      <c r="G2" s="43"/>
      <c r="H2" s="42"/>
      <c r="I2" s="42"/>
      <c r="J2" s="42"/>
      <c r="K2" s="42"/>
      <c r="L2" s="43"/>
      <c r="M2" s="42"/>
      <c r="N2" s="42"/>
      <c r="O2" s="42"/>
      <c r="P2" s="42"/>
      <c r="Q2" s="42"/>
      <c r="R2" s="42"/>
    </row>
    <row r="3" spans="1:23" ht="18" x14ac:dyDescent="0.4">
      <c r="A3" s="41" t="s">
        <v>79</v>
      </c>
      <c r="B3" s="40"/>
      <c r="C3" s="39"/>
      <c r="D3" s="39"/>
      <c r="E3" s="38"/>
      <c r="F3" s="38"/>
      <c r="G3" s="38"/>
      <c r="J3" s="40"/>
      <c r="K3" s="39"/>
      <c r="L3" s="38"/>
      <c r="N3" s="39"/>
      <c r="O3" s="40"/>
      <c r="P3" s="39"/>
      <c r="Q3" s="39"/>
      <c r="R3" s="39"/>
    </row>
    <row r="4" spans="1:23" x14ac:dyDescent="0.35">
      <c r="A4" s="38"/>
      <c r="B4" s="38"/>
      <c r="C4" s="38"/>
      <c r="D4" s="38"/>
      <c r="E4" s="38"/>
      <c r="F4" s="38"/>
      <c r="G4" s="38"/>
      <c r="J4" s="38"/>
      <c r="K4" s="38"/>
      <c r="L4" s="38"/>
      <c r="N4" s="38"/>
      <c r="O4" s="38"/>
      <c r="P4" s="38"/>
      <c r="Q4" s="38"/>
      <c r="R4" s="38"/>
    </row>
    <row r="5" spans="1:23" s="9" customFormat="1" x14ac:dyDescent="0.35">
      <c r="A5" s="120" t="s">
        <v>80</v>
      </c>
      <c r="B5" s="121"/>
      <c r="C5" s="253"/>
      <c r="D5" s="253"/>
      <c r="E5" s="123"/>
      <c r="F5" s="123"/>
      <c r="G5" s="123"/>
      <c r="H5" s="122"/>
      <c r="I5" s="122"/>
      <c r="J5" s="122"/>
      <c r="L5" s="44"/>
    </row>
    <row r="6" spans="1:23" s="9" customFormat="1" x14ac:dyDescent="0.35">
      <c r="A6" s="48" t="s">
        <v>81</v>
      </c>
      <c r="E6" s="44"/>
      <c r="F6" s="44"/>
      <c r="G6" s="44"/>
      <c r="J6" s="53">
        <v>1</v>
      </c>
      <c r="L6" s="44"/>
    </row>
    <row r="7" spans="1:23" s="9" customFormat="1" x14ac:dyDescent="0.35">
      <c r="A7" s="48" t="s">
        <v>82</v>
      </c>
      <c r="E7" s="44"/>
      <c r="F7" s="44"/>
      <c r="G7" s="44"/>
      <c r="J7" s="53">
        <v>3</v>
      </c>
      <c r="L7" s="44"/>
    </row>
    <row r="8" spans="1:23" s="9" customFormat="1" x14ac:dyDescent="0.35">
      <c r="A8" s="48" t="s">
        <v>83</v>
      </c>
      <c r="E8" s="44"/>
      <c r="F8" s="44"/>
      <c r="G8" s="44"/>
      <c r="J8" s="53">
        <v>0</v>
      </c>
      <c r="L8" s="44"/>
    </row>
    <row r="9" spans="1:23" s="9" customFormat="1" x14ac:dyDescent="0.35">
      <c r="A9" s="48" t="s">
        <v>84</v>
      </c>
      <c r="E9" s="44"/>
      <c r="F9" s="44"/>
      <c r="G9" s="44"/>
      <c r="J9" s="53">
        <v>2</v>
      </c>
      <c r="L9" s="44"/>
    </row>
    <row r="10" spans="1:23" x14ac:dyDescent="0.35">
      <c r="B10" s="52"/>
    </row>
    <row r="11" spans="1:23" ht="6" customHeight="1" thickBot="1" x14ac:dyDescent="0.4"/>
    <row r="12" spans="1:23" ht="264" thickBot="1" x14ac:dyDescent="0.4">
      <c r="A12" s="116"/>
      <c r="B12" s="117" t="s">
        <v>85</v>
      </c>
      <c r="C12" s="118" t="s">
        <v>86</v>
      </c>
      <c r="D12" s="118" t="s">
        <v>87</v>
      </c>
      <c r="E12" s="118" t="s">
        <v>88</v>
      </c>
      <c r="F12" s="118" t="s">
        <v>89</v>
      </c>
      <c r="G12" s="118" t="s">
        <v>90</v>
      </c>
      <c r="H12" s="118" t="s">
        <v>91</v>
      </c>
      <c r="I12" s="119" t="s">
        <v>92</v>
      </c>
      <c r="J12" s="117" t="s">
        <v>93</v>
      </c>
      <c r="K12" s="118" t="s">
        <v>94</v>
      </c>
      <c r="L12" s="118" t="s">
        <v>95</v>
      </c>
      <c r="M12" s="118" t="s">
        <v>96</v>
      </c>
      <c r="N12" s="119" t="s">
        <v>97</v>
      </c>
      <c r="O12" s="117" t="s">
        <v>98</v>
      </c>
      <c r="P12" s="118" t="s">
        <v>99</v>
      </c>
      <c r="Q12" s="118" t="s">
        <v>100</v>
      </c>
      <c r="R12" s="119" t="s">
        <v>101</v>
      </c>
      <c r="S12" s="2"/>
      <c r="T12" s="2"/>
      <c r="U12" s="2"/>
      <c r="V12" s="2"/>
      <c r="W12" s="2"/>
    </row>
    <row r="13" spans="1:23" s="9" customFormat="1" ht="15" customHeight="1" x14ac:dyDescent="0.35">
      <c r="A13" s="51" t="s">
        <v>102</v>
      </c>
      <c r="B13" s="124"/>
      <c r="C13" s="125"/>
      <c r="D13" s="125"/>
      <c r="E13" s="125"/>
      <c r="F13" s="125"/>
      <c r="G13" s="125"/>
      <c r="H13" s="125"/>
      <c r="I13" s="126"/>
      <c r="J13" s="124"/>
      <c r="K13" s="125"/>
      <c r="L13" s="125"/>
      <c r="M13" s="125"/>
      <c r="N13" s="126"/>
      <c r="O13" s="124"/>
      <c r="P13" s="125"/>
      <c r="Q13" s="125"/>
      <c r="R13" s="126"/>
    </row>
    <row r="14" spans="1:23" s="9" customFormat="1" ht="15" customHeight="1" x14ac:dyDescent="0.35">
      <c r="A14" s="34" t="s">
        <v>103</v>
      </c>
      <c r="B14" s="127"/>
      <c r="C14" s="128"/>
      <c r="D14" s="128"/>
      <c r="E14" s="128"/>
      <c r="F14" s="128"/>
      <c r="G14" s="128"/>
      <c r="H14" s="128"/>
      <c r="I14" s="129"/>
      <c r="J14" s="127"/>
      <c r="K14" s="128"/>
      <c r="L14" s="128"/>
      <c r="M14" s="128"/>
      <c r="N14" s="129"/>
      <c r="O14" s="127"/>
      <c r="P14" s="128"/>
      <c r="Q14" s="128"/>
      <c r="R14" s="129"/>
    </row>
    <row r="15" spans="1:23" s="9" customFormat="1" ht="15" customHeight="1" x14ac:dyDescent="0.35">
      <c r="A15" s="34" t="s">
        <v>104</v>
      </c>
      <c r="B15" s="130"/>
      <c r="C15" s="131"/>
      <c r="D15" s="131"/>
      <c r="E15" s="131"/>
      <c r="F15" s="131"/>
      <c r="G15" s="131"/>
      <c r="H15" s="131"/>
      <c r="I15" s="132"/>
      <c r="J15" s="130"/>
      <c r="K15" s="131"/>
      <c r="L15" s="131"/>
      <c r="M15" s="131"/>
      <c r="N15" s="132"/>
      <c r="O15" s="130"/>
      <c r="P15" s="131"/>
      <c r="Q15" s="131"/>
      <c r="R15" s="132"/>
    </row>
    <row r="16" spans="1:23" s="9" customFormat="1" ht="15" customHeight="1" x14ac:dyDescent="0.35">
      <c r="A16" s="34" t="s">
        <v>105</v>
      </c>
      <c r="B16" s="130"/>
      <c r="C16" s="131"/>
      <c r="D16" s="131"/>
      <c r="E16" s="131"/>
      <c r="F16" s="131"/>
      <c r="G16" s="131"/>
      <c r="H16" s="131"/>
      <c r="I16" s="132"/>
      <c r="J16" s="130"/>
      <c r="K16" s="131"/>
      <c r="L16" s="131"/>
      <c r="M16" s="131"/>
      <c r="N16" s="132"/>
      <c r="O16" s="130"/>
      <c r="P16" s="131"/>
      <c r="Q16" s="131"/>
      <c r="R16" s="132"/>
    </row>
    <row r="17" spans="1:18" s="9" customFormat="1" ht="15" customHeight="1" x14ac:dyDescent="0.35">
      <c r="A17" s="34" t="s">
        <v>106</v>
      </c>
      <c r="B17" s="130"/>
      <c r="C17" s="131"/>
      <c r="D17" s="131"/>
      <c r="E17" s="131"/>
      <c r="F17" s="131"/>
      <c r="G17" s="131"/>
      <c r="H17" s="131"/>
      <c r="I17" s="132"/>
      <c r="J17" s="130"/>
      <c r="K17" s="131"/>
      <c r="L17" s="131"/>
      <c r="M17" s="131"/>
      <c r="N17" s="132"/>
      <c r="O17" s="130"/>
      <c r="P17" s="131"/>
      <c r="Q17" s="131"/>
      <c r="R17" s="132"/>
    </row>
    <row r="18" spans="1:18" s="9" customFormat="1" ht="15" customHeight="1" x14ac:dyDescent="0.35">
      <c r="A18" s="34" t="s">
        <v>107</v>
      </c>
      <c r="B18" s="130"/>
      <c r="C18" s="131"/>
      <c r="D18" s="131"/>
      <c r="E18" s="131"/>
      <c r="F18" s="131"/>
      <c r="G18" s="131"/>
      <c r="H18" s="131"/>
      <c r="I18" s="132"/>
      <c r="J18" s="130"/>
      <c r="K18" s="131"/>
      <c r="L18" s="131"/>
      <c r="M18" s="131"/>
      <c r="N18" s="132"/>
      <c r="O18" s="130"/>
      <c r="P18" s="131"/>
      <c r="Q18" s="131"/>
      <c r="R18" s="132"/>
    </row>
    <row r="19" spans="1:18" s="9" customFormat="1" ht="15" customHeight="1" thickBot="1" x14ac:dyDescent="0.4">
      <c r="A19" s="50" t="s">
        <v>108</v>
      </c>
      <c r="B19" s="133"/>
      <c r="C19" s="134"/>
      <c r="D19" s="134"/>
      <c r="E19" s="134"/>
      <c r="F19" s="134"/>
      <c r="G19" s="134"/>
      <c r="H19" s="134"/>
      <c r="I19" s="135"/>
      <c r="J19" s="133"/>
      <c r="K19" s="134"/>
      <c r="L19" s="134"/>
      <c r="M19" s="134"/>
      <c r="N19" s="135"/>
      <c r="O19" s="133"/>
      <c r="P19" s="134"/>
      <c r="Q19" s="134"/>
      <c r="R19" s="135"/>
    </row>
    <row r="20" spans="1:18" s="9" customFormat="1" ht="15" customHeight="1" x14ac:dyDescent="0.35">
      <c r="A20" s="51" t="s">
        <v>109</v>
      </c>
      <c r="B20" s="136"/>
      <c r="C20" s="137"/>
      <c r="D20" s="137"/>
      <c r="E20" s="137"/>
      <c r="F20" s="137"/>
      <c r="G20" s="137"/>
      <c r="H20" s="137"/>
      <c r="I20" s="138"/>
      <c r="J20" s="136"/>
      <c r="K20" s="137"/>
      <c r="L20" s="137"/>
      <c r="M20" s="137"/>
      <c r="N20" s="138"/>
      <c r="O20" s="136"/>
      <c r="P20" s="137"/>
      <c r="Q20" s="137"/>
      <c r="R20" s="138"/>
    </row>
    <row r="21" spans="1:18" s="9" customFormat="1" ht="15" customHeight="1" x14ac:dyDescent="0.35">
      <c r="A21" s="34" t="s">
        <v>110</v>
      </c>
      <c r="B21" s="130"/>
      <c r="C21" s="131"/>
      <c r="D21" s="131"/>
      <c r="E21" s="131"/>
      <c r="F21" s="131"/>
      <c r="G21" s="131"/>
      <c r="H21" s="131"/>
      <c r="I21" s="132"/>
      <c r="J21" s="130"/>
      <c r="K21" s="131"/>
      <c r="L21" s="131"/>
      <c r="M21" s="131"/>
      <c r="N21" s="132"/>
      <c r="O21" s="130"/>
      <c r="P21" s="131"/>
      <c r="Q21" s="131"/>
      <c r="R21" s="132"/>
    </row>
    <row r="22" spans="1:18" s="9" customFormat="1" ht="15" customHeight="1" thickBot="1" x14ac:dyDescent="0.4">
      <c r="A22" s="50" t="s">
        <v>111</v>
      </c>
      <c r="B22" s="133"/>
      <c r="C22" s="134"/>
      <c r="D22" s="134"/>
      <c r="E22" s="134"/>
      <c r="F22" s="134"/>
      <c r="G22" s="134"/>
      <c r="H22" s="134"/>
      <c r="I22" s="135"/>
      <c r="J22" s="133"/>
      <c r="K22" s="134"/>
      <c r="L22" s="134"/>
      <c r="M22" s="134"/>
      <c r="N22" s="135"/>
      <c r="O22" s="133"/>
      <c r="P22" s="134"/>
      <c r="Q22" s="134"/>
      <c r="R22" s="135"/>
    </row>
    <row r="23" spans="1:18" s="9" customFormat="1" ht="15" customHeight="1" x14ac:dyDescent="0.35">
      <c r="A23" s="51" t="s">
        <v>112</v>
      </c>
      <c r="B23" s="136"/>
      <c r="C23" s="137"/>
      <c r="D23" s="137"/>
      <c r="E23" s="137"/>
      <c r="F23" s="137"/>
      <c r="G23" s="137"/>
      <c r="H23" s="137"/>
      <c r="I23" s="138"/>
      <c r="J23" s="136"/>
      <c r="K23" s="137"/>
      <c r="L23" s="137"/>
      <c r="M23" s="137"/>
      <c r="N23" s="138"/>
      <c r="O23" s="136"/>
      <c r="P23" s="137"/>
      <c r="Q23" s="137"/>
      <c r="R23" s="138"/>
    </row>
    <row r="24" spans="1:18" s="9" customFormat="1" ht="15" customHeight="1" x14ac:dyDescent="0.35">
      <c r="A24" s="34" t="s">
        <v>113</v>
      </c>
      <c r="B24" s="130"/>
      <c r="C24" s="131"/>
      <c r="D24" s="131"/>
      <c r="E24" s="131"/>
      <c r="F24" s="131"/>
      <c r="G24" s="131"/>
      <c r="H24" s="131"/>
      <c r="I24" s="132"/>
      <c r="J24" s="130"/>
      <c r="K24" s="131"/>
      <c r="L24" s="131"/>
      <c r="M24" s="131"/>
      <c r="N24" s="132"/>
      <c r="O24" s="130"/>
      <c r="P24" s="131"/>
      <c r="Q24" s="131"/>
      <c r="R24" s="132"/>
    </row>
    <row r="25" spans="1:18" s="9" customFormat="1" ht="15" customHeight="1" x14ac:dyDescent="0.35">
      <c r="A25" s="34" t="s">
        <v>243</v>
      </c>
      <c r="B25" s="130"/>
      <c r="C25" s="131"/>
      <c r="D25" s="131"/>
      <c r="E25" s="131"/>
      <c r="F25" s="131"/>
      <c r="G25" s="131"/>
      <c r="H25" s="131"/>
      <c r="I25" s="132"/>
      <c r="J25" s="130"/>
      <c r="K25" s="131"/>
      <c r="L25" s="131"/>
      <c r="M25" s="131"/>
      <c r="N25" s="132"/>
      <c r="O25" s="130"/>
      <c r="P25" s="131"/>
      <c r="Q25" s="131"/>
      <c r="R25" s="132"/>
    </row>
    <row r="26" spans="1:18" s="9" customFormat="1" ht="15" customHeight="1" thickBot="1" x14ac:dyDescent="0.4">
      <c r="A26" s="50" t="s">
        <v>244</v>
      </c>
      <c r="B26" s="133"/>
      <c r="C26" s="134"/>
      <c r="D26" s="134"/>
      <c r="E26" s="134"/>
      <c r="F26" s="134"/>
      <c r="G26" s="134"/>
      <c r="H26" s="134"/>
      <c r="I26" s="135"/>
      <c r="J26" s="133"/>
      <c r="K26" s="134"/>
      <c r="L26" s="134"/>
      <c r="M26" s="134"/>
      <c r="N26" s="135"/>
      <c r="O26" s="133"/>
      <c r="P26" s="134"/>
      <c r="Q26" s="134"/>
      <c r="R26" s="135"/>
    </row>
    <row r="27" spans="1:18" s="9" customFormat="1" ht="15" customHeight="1" thickBot="1" x14ac:dyDescent="0.4">
      <c r="A27" s="115" t="s">
        <v>114</v>
      </c>
      <c r="B27" s="139"/>
      <c r="C27" s="140"/>
      <c r="D27" s="140"/>
      <c r="E27" s="140"/>
      <c r="F27" s="140"/>
      <c r="G27" s="140"/>
      <c r="H27" s="140"/>
      <c r="I27" s="141"/>
      <c r="J27" s="139"/>
      <c r="K27" s="140"/>
      <c r="L27" s="140"/>
      <c r="M27" s="140"/>
      <c r="N27" s="141"/>
      <c r="O27" s="139"/>
      <c r="P27" s="140"/>
      <c r="Q27" s="140"/>
      <c r="R27" s="141"/>
    </row>
    <row r="28" spans="1:18" x14ac:dyDescent="0.35">
      <c r="A28" s="5"/>
      <c r="B28" s="2"/>
      <c r="C28" s="2"/>
      <c r="D28" s="2"/>
      <c r="E28" s="3"/>
      <c r="F28" s="3"/>
      <c r="G28" s="3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</row>
    <row r="29" spans="1:18" x14ac:dyDescent="0.35">
      <c r="A29" s="120" t="s">
        <v>115</v>
      </c>
    </row>
    <row r="52" spans="1:19" s="9" customFormat="1" x14ac:dyDescent="0.35">
      <c r="E52" s="44"/>
      <c r="F52" s="44"/>
      <c r="G52" s="44"/>
      <c r="L52" s="44"/>
    </row>
    <row r="53" spans="1:19" s="9" customFormat="1" x14ac:dyDescent="0.35">
      <c r="E53" s="44"/>
      <c r="F53" s="44"/>
      <c r="G53" s="44"/>
      <c r="L53" s="44"/>
    </row>
    <row r="54" spans="1:19" s="9" customFormat="1" x14ac:dyDescent="0.35"/>
    <row r="55" spans="1:19" s="9" customFormat="1" x14ac:dyDescent="0.35">
      <c r="A55" s="120" t="s">
        <v>116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49"/>
      <c r="M55" s="48"/>
      <c r="N55" s="48"/>
      <c r="O55" s="48"/>
      <c r="P55" s="48"/>
      <c r="Q55" s="48"/>
      <c r="R55" s="48"/>
    </row>
    <row r="56" spans="1:19" s="9" customFormat="1" ht="20.149999999999999" customHeight="1" thickBot="1" x14ac:dyDescent="0.4">
      <c r="A56" s="48"/>
      <c r="B56" s="48"/>
      <c r="C56" s="48"/>
      <c r="D56" s="48"/>
      <c r="E56" s="49"/>
      <c r="F56" s="49"/>
      <c r="G56" s="49"/>
      <c r="H56" s="48"/>
      <c r="I56" s="48"/>
      <c r="J56" s="48"/>
      <c r="K56" s="48"/>
      <c r="L56" s="49"/>
      <c r="M56" s="48"/>
      <c r="N56" s="48"/>
      <c r="O56" s="48"/>
      <c r="P56" s="48"/>
      <c r="Q56" s="48"/>
      <c r="R56" s="48"/>
    </row>
    <row r="57" spans="1:19" s="9" customFormat="1" ht="30" customHeight="1" thickBot="1" x14ac:dyDescent="0.4">
      <c r="A57" s="142" t="s">
        <v>117</v>
      </c>
      <c r="B57" s="272" t="s">
        <v>118</v>
      </c>
      <c r="C57" s="273"/>
      <c r="D57" s="273"/>
      <c r="E57" s="273"/>
      <c r="F57" s="273"/>
      <c r="G57" s="273"/>
      <c r="H57" s="273"/>
      <c r="I57" s="273"/>
      <c r="J57" s="273"/>
      <c r="K57" s="273"/>
      <c r="L57" s="273"/>
      <c r="M57" s="274"/>
      <c r="N57" s="272" t="s">
        <v>112</v>
      </c>
      <c r="O57" s="273"/>
      <c r="P57" s="273"/>
      <c r="Q57" s="273"/>
      <c r="R57" s="273"/>
      <c r="S57" s="274"/>
    </row>
    <row r="58" spans="1:19" s="9" customFormat="1" ht="15" customHeight="1" x14ac:dyDescent="0.35">
      <c r="A58" s="47" t="s">
        <v>119</v>
      </c>
      <c r="B58" s="278" t="s">
        <v>120</v>
      </c>
      <c r="C58" s="279"/>
      <c r="D58" s="279"/>
      <c r="E58" s="279"/>
      <c r="F58" s="279"/>
      <c r="G58" s="279"/>
      <c r="H58" s="279"/>
      <c r="I58" s="279"/>
      <c r="J58" s="279"/>
      <c r="K58" s="279"/>
      <c r="L58" s="279"/>
      <c r="M58" s="280"/>
      <c r="N58" s="275" t="s">
        <v>121</v>
      </c>
      <c r="O58" s="276"/>
      <c r="P58" s="276"/>
      <c r="Q58" s="276"/>
      <c r="R58" s="276"/>
      <c r="S58" s="277"/>
    </row>
    <row r="59" spans="1:19" s="9" customFormat="1" ht="15" customHeight="1" x14ac:dyDescent="0.35">
      <c r="A59" s="46" t="s">
        <v>122</v>
      </c>
      <c r="B59" s="296" t="s">
        <v>123</v>
      </c>
      <c r="C59" s="297"/>
      <c r="D59" s="297"/>
      <c r="E59" s="297"/>
      <c r="F59" s="297"/>
      <c r="G59" s="297"/>
      <c r="H59" s="297"/>
      <c r="I59" s="297"/>
      <c r="J59" s="297"/>
      <c r="K59" s="297"/>
      <c r="L59" s="297"/>
      <c r="M59" s="298"/>
      <c r="N59" s="290" t="s">
        <v>124</v>
      </c>
      <c r="O59" s="291"/>
      <c r="P59" s="291"/>
      <c r="Q59" s="291"/>
      <c r="R59" s="291"/>
      <c r="S59" s="292"/>
    </row>
    <row r="60" spans="1:19" s="9" customFormat="1" ht="15" customHeight="1" x14ac:dyDescent="0.35">
      <c r="A60" s="46" t="s">
        <v>125</v>
      </c>
      <c r="B60" s="296" t="s">
        <v>126</v>
      </c>
      <c r="C60" s="297"/>
      <c r="D60" s="297"/>
      <c r="E60" s="297"/>
      <c r="F60" s="297"/>
      <c r="G60" s="297"/>
      <c r="H60" s="297"/>
      <c r="I60" s="297"/>
      <c r="J60" s="297"/>
      <c r="K60" s="297"/>
      <c r="L60" s="297"/>
      <c r="M60" s="298"/>
      <c r="N60" s="290" t="s">
        <v>127</v>
      </c>
      <c r="O60" s="291"/>
      <c r="P60" s="291"/>
      <c r="Q60" s="291"/>
      <c r="R60" s="291"/>
      <c r="S60" s="292"/>
    </row>
    <row r="61" spans="1:19" x14ac:dyDescent="0.35">
      <c r="A61" s="46" t="s">
        <v>128</v>
      </c>
      <c r="B61" s="296" t="s">
        <v>129</v>
      </c>
      <c r="C61" s="297"/>
      <c r="D61" s="297"/>
      <c r="E61" s="297"/>
      <c r="F61" s="297"/>
      <c r="G61" s="297"/>
      <c r="H61" s="297"/>
      <c r="I61" s="297"/>
      <c r="J61" s="297"/>
      <c r="K61" s="297"/>
      <c r="L61" s="297"/>
      <c r="M61" s="298"/>
      <c r="N61" s="290"/>
      <c r="O61" s="291"/>
      <c r="P61" s="291"/>
      <c r="Q61" s="291"/>
      <c r="R61" s="291"/>
      <c r="S61" s="292"/>
    </row>
    <row r="62" spans="1:19" x14ac:dyDescent="0.35">
      <c r="A62" s="46" t="s">
        <v>130</v>
      </c>
      <c r="B62" s="296" t="s">
        <v>131</v>
      </c>
      <c r="C62" s="297"/>
      <c r="D62" s="297"/>
      <c r="E62" s="297"/>
      <c r="F62" s="297"/>
      <c r="G62" s="297"/>
      <c r="H62" s="297"/>
      <c r="I62" s="297"/>
      <c r="J62" s="297"/>
      <c r="K62" s="297"/>
      <c r="L62" s="297"/>
      <c r="M62" s="298"/>
      <c r="N62" s="290"/>
      <c r="O62" s="291"/>
      <c r="P62" s="291"/>
      <c r="Q62" s="291"/>
      <c r="R62" s="291"/>
      <c r="S62" s="292"/>
    </row>
    <row r="63" spans="1:19" ht="15" thickBot="1" x14ac:dyDescent="0.4">
      <c r="A63" s="45"/>
      <c r="B63" s="287" t="s">
        <v>132</v>
      </c>
      <c r="C63" s="288"/>
      <c r="D63" s="288"/>
      <c r="E63" s="288"/>
      <c r="F63" s="288"/>
      <c r="G63" s="288"/>
      <c r="H63" s="288"/>
      <c r="I63" s="288"/>
      <c r="J63" s="288"/>
      <c r="K63" s="288"/>
      <c r="L63" s="288"/>
      <c r="M63" s="289"/>
      <c r="N63" s="293"/>
      <c r="O63" s="294"/>
      <c r="P63" s="294"/>
      <c r="Q63" s="294"/>
      <c r="R63" s="294"/>
      <c r="S63" s="295"/>
    </row>
    <row r="64" spans="1:19" ht="14.5" customHeight="1" x14ac:dyDescent="0.35">
      <c r="A64" s="9"/>
      <c r="B64" s="9"/>
      <c r="C64" s="9"/>
      <c r="D64" s="9"/>
      <c r="E64" s="44"/>
      <c r="F64" s="44"/>
      <c r="G64" s="44"/>
      <c r="H64" s="9"/>
      <c r="I64" s="9"/>
      <c r="J64" s="9"/>
      <c r="K64" s="9"/>
      <c r="L64" s="44"/>
      <c r="M64" s="9"/>
      <c r="N64" s="9"/>
      <c r="O64" s="9"/>
      <c r="P64" s="9"/>
      <c r="Q64" s="9"/>
      <c r="R64" s="9"/>
      <c r="S64" s="9"/>
    </row>
  </sheetData>
  <mergeCells count="11">
    <mergeCell ref="N63:S63"/>
    <mergeCell ref="B63:M63"/>
    <mergeCell ref="A1:T1"/>
    <mergeCell ref="N59:S59"/>
    <mergeCell ref="N60:S60"/>
    <mergeCell ref="N61:S61"/>
    <mergeCell ref="N62:S62"/>
    <mergeCell ref="B59:M59"/>
    <mergeCell ref="B60:M60"/>
    <mergeCell ref="B61:M61"/>
    <mergeCell ref="B62:M62"/>
  </mergeCells>
  <conditionalFormatting sqref="C15:I26">
    <cfRule type="cellIs" dxfId="11" priority="5" stopIfTrue="1" operator="lessThan">
      <formula>0</formula>
    </cfRule>
  </conditionalFormatting>
  <conditionalFormatting sqref="C27:I27 K27:N27 P27:R27">
    <cfRule type="cellIs" dxfId="10" priority="6" operator="greaterThan">
      <formula>10</formula>
    </cfRule>
  </conditionalFormatting>
  <conditionalFormatting sqref="K15:N26">
    <cfRule type="cellIs" dxfId="9" priority="1" stopIfTrue="1" operator="lessThan">
      <formula>0</formula>
    </cfRule>
  </conditionalFormatting>
  <conditionalFormatting sqref="P15:R26">
    <cfRule type="cellIs" dxfId="8" priority="2" stopIfTrue="1" operator="lessThan">
      <formula>0</formula>
    </cfRule>
  </conditionalFormatting>
  <pageMargins left="0.39370078740157483" right="0.39370078740157483" top="0.59055118110236227" bottom="0.19685039370078741" header="0.19685039370078741" footer="0.19685039370078741"/>
  <pageSetup paperSize="9" scale="65" orientation="portrait" r:id="rId1"/>
  <headerFooter>
    <oddHeader>&amp;L&amp;"Arial,Standard"Valutazione dei rischi sull’approvvigionamento idrico&amp;R&amp;"Arial,Standard"A3.3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7"/>
  <sheetViews>
    <sheetView view="pageLayout" zoomScale="115" zoomScaleNormal="80" zoomScalePageLayoutView="115" workbookViewId="0">
      <selection activeCell="A41" sqref="A41"/>
    </sheetView>
  </sheetViews>
  <sheetFormatPr baseColWidth="10" defaultColWidth="11.453125" defaultRowHeight="14.5" x14ac:dyDescent="0.35"/>
  <cols>
    <col min="1" max="1" width="51.1796875" customWidth="1"/>
    <col min="2" max="2" width="16.26953125" style="234" customWidth="1"/>
    <col min="3" max="3" width="24.26953125" style="72" customWidth="1"/>
    <col min="4" max="4" width="24.26953125" style="71" customWidth="1"/>
    <col min="5" max="5" width="18.1796875" customWidth="1"/>
    <col min="6" max="7" width="13.81640625" bestFit="1" customWidth="1"/>
  </cols>
  <sheetData>
    <row r="1" spans="1:11" x14ac:dyDescent="0.35">
      <c r="A1" s="281" t="s">
        <v>133</v>
      </c>
      <c r="B1" s="281"/>
      <c r="C1" s="281"/>
      <c r="D1" s="281"/>
    </row>
    <row r="2" spans="1:11" x14ac:dyDescent="0.35">
      <c r="A2" s="281" t="s">
        <v>1</v>
      </c>
      <c r="B2" s="281"/>
      <c r="C2" s="281"/>
      <c r="D2" s="281"/>
    </row>
    <row r="3" spans="1:11" ht="6.75" customHeight="1" x14ac:dyDescent="0.35">
      <c r="B3" s="222"/>
      <c r="C3" s="85"/>
      <c r="D3" s="81"/>
    </row>
    <row r="4" spans="1:11" x14ac:dyDescent="0.35">
      <c r="A4" s="42"/>
      <c r="B4" s="223"/>
      <c r="C4" s="84"/>
      <c r="D4" s="83"/>
    </row>
    <row r="5" spans="1:11" ht="18" x14ac:dyDescent="0.4">
      <c r="A5" s="41" t="s">
        <v>134</v>
      </c>
      <c r="B5" s="224"/>
      <c r="C5" s="82"/>
      <c r="D5" s="81"/>
    </row>
    <row r="6" spans="1:11" ht="36" customHeight="1" x14ac:dyDescent="0.35">
      <c r="A6" s="300" t="s">
        <v>219</v>
      </c>
      <c r="B6" s="300"/>
      <c r="C6" s="300"/>
      <c r="D6" s="300"/>
      <c r="E6" s="2"/>
    </row>
    <row r="7" spans="1:11" s="2" customFormat="1" thickBot="1" x14ac:dyDescent="0.35">
      <c r="B7" s="225"/>
      <c r="C7" s="80"/>
      <c r="D7" s="79"/>
    </row>
    <row r="8" spans="1:11" ht="16.5" thickBot="1" x14ac:dyDescent="0.4">
      <c r="A8" s="193"/>
      <c r="B8" s="221" t="s">
        <v>135</v>
      </c>
      <c r="C8" s="221" t="s">
        <v>220</v>
      </c>
      <c r="D8" s="260" t="s">
        <v>136</v>
      </c>
      <c r="E8" s="2"/>
      <c r="F8" s="2"/>
      <c r="G8" s="2"/>
      <c r="H8" s="2"/>
      <c r="I8" s="2"/>
      <c r="J8" s="2"/>
      <c r="K8" s="2"/>
    </row>
    <row r="9" spans="1:11" s="9" customFormat="1" x14ac:dyDescent="0.35">
      <c r="A9" s="51" t="s">
        <v>137</v>
      </c>
      <c r="B9" s="226"/>
      <c r="C9" s="206"/>
      <c r="D9" s="206"/>
    </row>
    <row r="10" spans="1:11" s="9" customFormat="1" x14ac:dyDescent="0.35">
      <c r="A10" s="34" t="s">
        <v>36</v>
      </c>
      <c r="B10" s="227"/>
      <c r="C10" s="207"/>
      <c r="D10" s="207"/>
    </row>
    <row r="11" spans="1:11" s="9" customFormat="1" x14ac:dyDescent="0.35">
      <c r="A11" s="75" t="s">
        <v>138</v>
      </c>
      <c r="B11" s="228"/>
      <c r="C11" s="208"/>
      <c r="D11" s="208"/>
    </row>
    <row r="12" spans="1:11" s="9" customFormat="1" ht="15" customHeight="1" thickBot="1" x14ac:dyDescent="0.4">
      <c r="A12" s="77"/>
      <c r="B12" s="229"/>
      <c r="C12" s="209"/>
      <c r="D12" s="209"/>
    </row>
    <row r="13" spans="1:11" s="9" customFormat="1" x14ac:dyDescent="0.35">
      <c r="A13" s="51" t="s">
        <v>43</v>
      </c>
      <c r="B13" s="226"/>
      <c r="C13" s="206"/>
      <c r="D13" s="206"/>
    </row>
    <row r="14" spans="1:11" s="9" customFormat="1" ht="15" customHeight="1" x14ac:dyDescent="0.35">
      <c r="A14" s="34" t="s">
        <v>139</v>
      </c>
      <c r="B14" s="227"/>
      <c r="C14" s="212"/>
      <c r="D14" s="207"/>
      <c r="G14" s="30"/>
      <c r="H14" s="29"/>
    </row>
    <row r="15" spans="1:11" s="9" customFormat="1" ht="15" customHeight="1" x14ac:dyDescent="0.35">
      <c r="A15" s="34"/>
      <c r="B15" s="227"/>
      <c r="C15" s="212"/>
      <c r="D15" s="207"/>
      <c r="G15" s="30"/>
      <c r="H15" s="29"/>
    </row>
    <row r="16" spans="1:11" s="9" customFormat="1" ht="15" customHeight="1" thickBot="1" x14ac:dyDescent="0.4">
      <c r="A16" s="34"/>
      <c r="B16" s="227"/>
      <c r="C16" s="212"/>
      <c r="D16" s="207"/>
      <c r="G16" s="30"/>
      <c r="H16" s="29"/>
    </row>
    <row r="17" spans="1:8" s="9" customFormat="1" ht="30" customHeight="1" x14ac:dyDescent="0.35">
      <c r="A17" s="210" t="s">
        <v>140</v>
      </c>
      <c r="B17" s="211"/>
      <c r="C17" s="211"/>
      <c r="D17" s="211"/>
      <c r="E17" s="12"/>
    </row>
    <row r="18" spans="1:8" s="9" customFormat="1" ht="15" customHeight="1" x14ac:dyDescent="0.35">
      <c r="A18" s="34" t="s">
        <v>245</v>
      </c>
      <c r="B18" s="227"/>
      <c r="C18" s="212"/>
      <c r="D18" s="207"/>
      <c r="G18" s="30"/>
      <c r="H18" s="29"/>
    </row>
    <row r="19" spans="1:8" s="9" customFormat="1" ht="15" customHeight="1" x14ac:dyDescent="0.35">
      <c r="A19" s="34" t="s">
        <v>246</v>
      </c>
      <c r="B19" s="227"/>
      <c r="C19" s="212"/>
      <c r="D19" s="207"/>
      <c r="G19" s="30"/>
      <c r="H19" s="29"/>
    </row>
    <row r="20" spans="1:8" s="9" customFormat="1" ht="15" customHeight="1" x14ac:dyDescent="0.35">
      <c r="A20" s="34" t="s">
        <v>247</v>
      </c>
      <c r="B20" s="227"/>
      <c r="C20" s="212"/>
      <c r="D20" s="207"/>
      <c r="G20" s="30"/>
      <c r="H20" s="29"/>
    </row>
    <row r="21" spans="1:8" s="9" customFormat="1" ht="15" customHeight="1" x14ac:dyDescent="0.35">
      <c r="A21" s="34" t="s">
        <v>248</v>
      </c>
      <c r="B21" s="227"/>
      <c r="C21" s="212"/>
      <c r="D21" s="207"/>
      <c r="G21" s="30"/>
      <c r="H21" s="29"/>
    </row>
    <row r="22" spans="1:8" s="9" customFormat="1" ht="15" customHeight="1" x14ac:dyDescent="0.35">
      <c r="A22" s="34" t="s">
        <v>249</v>
      </c>
      <c r="B22" s="227"/>
      <c r="C22" s="212"/>
      <c r="D22" s="207"/>
      <c r="G22" s="30"/>
      <c r="H22" s="29"/>
    </row>
    <row r="23" spans="1:8" s="9" customFormat="1" ht="15" customHeight="1" x14ac:dyDescent="0.35">
      <c r="A23" s="34" t="s">
        <v>250</v>
      </c>
      <c r="B23" s="227"/>
      <c r="C23" s="212"/>
      <c r="D23" s="207"/>
      <c r="G23" s="30"/>
      <c r="H23" s="29"/>
    </row>
    <row r="24" spans="1:8" s="9" customFormat="1" ht="15" customHeight="1" x14ac:dyDescent="0.35">
      <c r="A24" s="34" t="s">
        <v>251</v>
      </c>
      <c r="B24" s="227"/>
      <c r="C24" s="212"/>
      <c r="D24" s="207"/>
      <c r="G24" s="30"/>
      <c r="H24" s="29"/>
    </row>
    <row r="25" spans="1:8" s="9" customFormat="1" ht="15" customHeight="1" x14ac:dyDescent="0.35">
      <c r="A25" s="34" t="s">
        <v>141</v>
      </c>
      <c r="B25" s="227"/>
      <c r="C25" s="212"/>
      <c r="D25" s="207"/>
      <c r="G25" s="30"/>
      <c r="H25" s="29"/>
    </row>
    <row r="26" spans="1:8" s="9" customFormat="1" ht="15" customHeight="1" x14ac:dyDescent="0.35">
      <c r="A26" s="34" t="s">
        <v>252</v>
      </c>
      <c r="B26" s="227"/>
      <c r="C26" s="212"/>
      <c r="D26" s="207"/>
      <c r="G26" s="30"/>
      <c r="H26" s="29"/>
    </row>
    <row r="27" spans="1:8" s="9" customFormat="1" ht="15" customHeight="1" x14ac:dyDescent="0.35">
      <c r="A27" s="75" t="s">
        <v>253</v>
      </c>
      <c r="B27" s="228"/>
      <c r="C27" s="213"/>
      <c r="D27" s="208"/>
      <c r="G27" s="30"/>
      <c r="H27" s="29"/>
    </row>
    <row r="28" spans="1:8" s="9" customFormat="1" ht="15" customHeight="1" thickBot="1" x14ac:dyDescent="0.4">
      <c r="A28" s="50"/>
      <c r="B28" s="230"/>
      <c r="C28" s="214"/>
      <c r="D28" s="214"/>
    </row>
    <row r="29" spans="1:8" s="9" customFormat="1" ht="36" customHeight="1" x14ac:dyDescent="0.35">
      <c r="A29" s="215" t="s">
        <v>142</v>
      </c>
      <c r="B29" s="231"/>
      <c r="C29" s="216"/>
      <c r="D29" s="216"/>
      <c r="G29" s="30"/>
      <c r="H29" s="29"/>
    </row>
    <row r="30" spans="1:8" s="9" customFormat="1" ht="15" customHeight="1" x14ac:dyDescent="0.35">
      <c r="A30" s="34" t="s">
        <v>254</v>
      </c>
      <c r="B30" s="227"/>
      <c r="C30" s="212"/>
      <c r="D30" s="212"/>
      <c r="G30" s="30"/>
      <c r="H30" s="29"/>
    </row>
    <row r="31" spans="1:8" s="9" customFormat="1" ht="15" customHeight="1" x14ac:dyDescent="0.35">
      <c r="A31" s="34" t="s">
        <v>255</v>
      </c>
      <c r="B31" s="227"/>
      <c r="C31" s="212"/>
      <c r="D31" s="212"/>
      <c r="G31" s="30"/>
      <c r="H31" s="29"/>
    </row>
    <row r="32" spans="1:8" s="9" customFormat="1" ht="15" customHeight="1" x14ac:dyDescent="0.35">
      <c r="A32" s="34" t="s">
        <v>256</v>
      </c>
      <c r="B32" s="227"/>
      <c r="C32" s="212"/>
      <c r="D32" s="212"/>
      <c r="G32" s="30"/>
      <c r="H32" s="29"/>
    </row>
    <row r="33" spans="1:8" s="9" customFormat="1" ht="15" customHeight="1" x14ac:dyDescent="0.35">
      <c r="A33" s="34" t="s">
        <v>257</v>
      </c>
      <c r="B33" s="227"/>
      <c r="C33" s="212"/>
      <c r="D33" s="212"/>
      <c r="G33" s="30"/>
      <c r="H33" s="29"/>
    </row>
    <row r="34" spans="1:8" s="9" customFormat="1" ht="15" customHeight="1" x14ac:dyDescent="0.35">
      <c r="A34" s="34" t="s">
        <v>258</v>
      </c>
      <c r="B34" s="227"/>
      <c r="C34" s="212"/>
      <c r="D34" s="212"/>
      <c r="G34" s="30"/>
      <c r="H34" s="29"/>
    </row>
    <row r="35" spans="1:8" s="9" customFormat="1" ht="15" customHeight="1" x14ac:dyDescent="0.35">
      <c r="A35" s="34" t="s">
        <v>259</v>
      </c>
      <c r="B35" s="227"/>
      <c r="C35" s="212"/>
      <c r="D35" s="212"/>
      <c r="G35" s="30"/>
      <c r="H35" s="29"/>
    </row>
    <row r="36" spans="1:8" s="9" customFormat="1" ht="15" customHeight="1" x14ac:dyDescent="0.35">
      <c r="A36" s="34" t="s">
        <v>260</v>
      </c>
      <c r="B36" s="227"/>
      <c r="C36" s="212"/>
      <c r="D36" s="212"/>
      <c r="G36" s="30"/>
      <c r="H36" s="29"/>
    </row>
    <row r="37" spans="1:8" s="9" customFormat="1" ht="15" customHeight="1" x14ac:dyDescent="0.35">
      <c r="A37" s="34" t="s">
        <v>261</v>
      </c>
      <c r="B37" s="227"/>
      <c r="C37" s="212"/>
      <c r="D37" s="212"/>
      <c r="G37" s="30"/>
      <c r="H37" s="29"/>
    </row>
    <row r="38" spans="1:8" s="9" customFormat="1" ht="15" customHeight="1" x14ac:dyDescent="0.35">
      <c r="A38" s="75" t="s">
        <v>262</v>
      </c>
      <c r="B38" s="228"/>
      <c r="C38" s="213"/>
      <c r="D38" s="213"/>
      <c r="G38" s="30"/>
      <c r="H38" s="29"/>
    </row>
    <row r="39" spans="1:8" s="9" customFormat="1" ht="15" customHeight="1" thickBot="1" x14ac:dyDescent="0.4">
      <c r="A39" s="50"/>
      <c r="B39" s="230"/>
      <c r="C39" s="214"/>
      <c r="D39" s="214"/>
    </row>
    <row r="40" spans="1:8" s="9" customFormat="1" ht="15" customHeight="1" x14ac:dyDescent="0.35">
      <c r="A40" s="217" t="s">
        <v>143</v>
      </c>
      <c r="B40" s="231"/>
      <c r="C40" s="216"/>
      <c r="D40" s="216"/>
      <c r="G40" s="30"/>
      <c r="H40" s="29"/>
    </row>
    <row r="41" spans="1:8" s="9" customFormat="1" ht="15" customHeight="1" x14ac:dyDescent="0.35">
      <c r="A41" s="218" t="s">
        <v>144</v>
      </c>
      <c r="B41" s="232"/>
      <c r="C41" s="220"/>
      <c r="D41" s="219"/>
      <c r="G41" s="30"/>
      <c r="H41" s="29"/>
    </row>
    <row r="42" spans="1:8" s="9" customFormat="1" ht="15" customHeight="1" thickBot="1" x14ac:dyDescent="0.4">
      <c r="A42" s="50"/>
      <c r="B42" s="230"/>
      <c r="C42" s="214"/>
      <c r="D42" s="214"/>
    </row>
    <row r="43" spans="1:8" ht="15" thickBot="1" x14ac:dyDescent="0.4">
      <c r="A43" s="201" t="s">
        <v>145</v>
      </c>
      <c r="B43" s="233"/>
      <c r="C43" s="202"/>
      <c r="D43" s="203"/>
      <c r="G43" s="74"/>
      <c r="H43" s="73"/>
    </row>
    <row r="45" spans="1:8" x14ac:dyDescent="0.35">
      <c r="A45" t="s">
        <v>146</v>
      </c>
    </row>
    <row r="46" spans="1:8" ht="31.5" customHeight="1" x14ac:dyDescent="0.35">
      <c r="A46" s="299" t="s">
        <v>147</v>
      </c>
      <c r="B46" s="299"/>
      <c r="C46" s="299"/>
      <c r="D46" s="299"/>
      <c r="E46" s="299"/>
    </row>
    <row r="47" spans="1:8" ht="30.75" customHeight="1" x14ac:dyDescent="0.35">
      <c r="A47" s="299" t="s">
        <v>148</v>
      </c>
      <c r="B47" s="299"/>
      <c r="C47" s="299"/>
      <c r="D47" s="299"/>
      <c r="E47" s="299"/>
    </row>
  </sheetData>
  <mergeCells count="5">
    <mergeCell ref="A1:D1"/>
    <mergeCell ref="A2:D2"/>
    <mergeCell ref="A46:E46"/>
    <mergeCell ref="A47:E47"/>
    <mergeCell ref="A6:D6"/>
  </mergeCells>
  <conditionalFormatting sqref="B14:B16">
    <cfRule type="cellIs" dxfId="7" priority="5" stopIfTrue="1" operator="lessThan">
      <formula>0</formula>
    </cfRule>
  </conditionalFormatting>
  <conditionalFormatting sqref="B18:B27">
    <cfRule type="cellIs" dxfId="6" priority="21" stopIfTrue="1" operator="lessThan">
      <formula>0</formula>
    </cfRule>
  </conditionalFormatting>
  <conditionalFormatting sqref="B30:B38">
    <cfRule type="cellIs" dxfId="5" priority="10" stopIfTrue="1" operator="lessThan">
      <formula>0</formula>
    </cfRule>
  </conditionalFormatting>
  <conditionalFormatting sqref="B41">
    <cfRule type="cellIs" dxfId="4" priority="12" stopIfTrue="1" operator="lessThan">
      <formula>0</formula>
    </cfRule>
  </conditionalFormatting>
  <conditionalFormatting sqref="B10:D12">
    <cfRule type="cellIs" dxfId="3" priority="7" stopIfTrue="1" operator="lessThan">
      <formula>0</formula>
    </cfRule>
  </conditionalFormatting>
  <conditionalFormatting sqref="D14:D16 B28:D28 B39:D39 B42:D42">
    <cfRule type="cellIs" dxfId="2" priority="28" stopIfTrue="1" operator="lessThan">
      <formula>0</formula>
    </cfRule>
  </conditionalFormatting>
  <conditionalFormatting sqref="D18:D27">
    <cfRule type="cellIs" dxfId="1" priority="9" stopIfTrue="1" operator="lessThan">
      <formula>0</formula>
    </cfRule>
  </conditionalFormatting>
  <conditionalFormatting sqref="D41">
    <cfRule type="cellIs" dxfId="0" priority="11" stopIfTrue="1" operator="lessThan">
      <formula>0</formula>
    </cfRule>
  </conditionalFormatting>
  <pageMargins left="0.39370078740157483" right="0.39370078740157483" top="0.59055118110236227" bottom="0.19685039370078741" header="0.19685039370078741" footer="0.19685039370078741"/>
  <pageSetup paperSize="9" scale="65" orientation="portrait" r:id="rId1"/>
  <headerFooter>
    <oddHeader>&amp;L&amp;"Arial,Standard"Determinazione delle quantità minime&amp;R&amp;"Arial,Standard"A4.1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view="pageLayout" zoomScaleNormal="80" workbookViewId="0">
      <selection activeCell="A51" sqref="A51"/>
    </sheetView>
  </sheetViews>
  <sheetFormatPr baseColWidth="10" defaultColWidth="11.453125" defaultRowHeight="14" x14ac:dyDescent="0.35"/>
  <cols>
    <col min="1" max="1" width="119.81640625" style="54" customWidth="1"/>
    <col min="2" max="2" width="15.54296875" style="54" customWidth="1"/>
    <col min="3" max="4" width="13.81640625" style="54" bestFit="1" customWidth="1"/>
    <col min="5" max="16384" width="11.453125" style="54"/>
  </cols>
  <sheetData>
    <row r="1" spans="1:8" x14ac:dyDescent="0.35">
      <c r="A1" s="70" t="s">
        <v>149</v>
      </c>
    </row>
    <row r="2" spans="1:8" x14ac:dyDescent="0.35">
      <c r="A2" s="70" t="s">
        <v>1</v>
      </c>
    </row>
    <row r="3" spans="1:8" ht="6.75" customHeight="1" x14ac:dyDescent="0.35"/>
    <row r="4" spans="1:8" x14ac:dyDescent="0.35">
      <c r="A4" s="69"/>
    </row>
    <row r="5" spans="1:8" ht="18" x14ac:dyDescent="0.35">
      <c r="A5" s="68" t="s">
        <v>150</v>
      </c>
    </row>
    <row r="6" spans="1:8" ht="15.5" x14ac:dyDescent="0.35">
      <c r="A6" s="67" t="s">
        <v>151</v>
      </c>
      <c r="B6" s="66"/>
    </row>
    <row r="7" spans="1:8" s="56" customFormat="1" x14ac:dyDescent="0.35"/>
    <row r="8" spans="1:8" s="56" customFormat="1" x14ac:dyDescent="0.35">
      <c r="C8" s="252"/>
      <c r="D8" s="252"/>
    </row>
    <row r="9" spans="1:8" x14ac:dyDescent="0.35">
      <c r="A9" s="198" t="s">
        <v>152</v>
      </c>
      <c r="B9" s="56"/>
      <c r="C9" s="56"/>
      <c r="D9" s="56"/>
      <c r="E9" s="56"/>
      <c r="F9" s="56"/>
      <c r="G9" s="56"/>
      <c r="H9" s="56"/>
    </row>
    <row r="10" spans="1:8" ht="7" customHeight="1" x14ac:dyDescent="0.35">
      <c r="A10" s="55"/>
    </row>
    <row r="11" spans="1:8" ht="28" x14ac:dyDescent="0.35">
      <c r="A11" s="55" t="s">
        <v>153</v>
      </c>
    </row>
    <row r="12" spans="1:8" x14ac:dyDescent="0.35">
      <c r="A12" s="55"/>
    </row>
    <row r="13" spans="1:8" x14ac:dyDescent="0.35">
      <c r="A13" s="55" t="s">
        <v>154</v>
      </c>
    </row>
    <row r="14" spans="1:8" x14ac:dyDescent="0.35">
      <c r="A14" s="65" t="s">
        <v>155</v>
      </c>
    </row>
    <row r="15" spans="1:8" ht="14.5" thickBot="1" x14ac:dyDescent="0.4">
      <c r="A15" s="65"/>
    </row>
    <row r="16" spans="1:8" x14ac:dyDescent="0.35">
      <c r="A16" s="60" t="s">
        <v>263</v>
      </c>
      <c r="D16" s="58"/>
      <c r="E16" s="57"/>
    </row>
    <row r="17" spans="1:5" ht="141.75" customHeight="1" thickBot="1" x14ac:dyDescent="0.4">
      <c r="A17" s="59"/>
      <c r="D17" s="58"/>
      <c r="E17" s="57"/>
    </row>
    <row r="18" spans="1:5" ht="14.5" hidden="1" thickBot="1" x14ac:dyDescent="0.4">
      <c r="A18" s="60" t="s">
        <v>221</v>
      </c>
      <c r="D18" s="58"/>
      <c r="E18" s="57"/>
    </row>
    <row r="19" spans="1:5" ht="14.5" hidden="1" thickBot="1" x14ac:dyDescent="0.4">
      <c r="A19" s="64" t="s">
        <v>222</v>
      </c>
    </row>
    <row r="20" spans="1:5" ht="14.5" hidden="1" thickBot="1" x14ac:dyDescent="0.4">
      <c r="A20" s="63" t="s">
        <v>223</v>
      </c>
    </row>
    <row r="21" spans="1:5" ht="14.5" thickBot="1" x14ac:dyDescent="0.4">
      <c r="A21" s="62"/>
    </row>
    <row r="22" spans="1:5" x14ac:dyDescent="0.35">
      <c r="A22" s="60" t="s">
        <v>264</v>
      </c>
      <c r="D22" s="58"/>
      <c r="E22" s="57"/>
    </row>
    <row r="23" spans="1:5" ht="90" customHeight="1" thickBot="1" x14ac:dyDescent="0.4">
      <c r="A23" s="59"/>
      <c r="D23" s="58"/>
      <c r="E23" s="57"/>
    </row>
    <row r="24" spans="1:5" ht="15" customHeight="1" thickBot="1" x14ac:dyDescent="0.4">
      <c r="A24" s="61"/>
      <c r="D24" s="58"/>
      <c r="E24" s="57"/>
    </row>
    <row r="25" spans="1:5" ht="13.5" customHeight="1" x14ac:dyDescent="0.35">
      <c r="A25" s="60" t="s">
        <v>265</v>
      </c>
      <c r="D25" s="58"/>
      <c r="E25" s="57"/>
    </row>
    <row r="26" spans="1:5" ht="90" customHeight="1" thickBot="1" x14ac:dyDescent="0.4">
      <c r="A26" s="59"/>
      <c r="D26" s="58"/>
      <c r="E26" s="57"/>
    </row>
    <row r="27" spans="1:5" ht="15" customHeight="1" thickBot="1" x14ac:dyDescent="0.4">
      <c r="A27" s="61"/>
      <c r="D27" s="58"/>
      <c r="E27" s="57"/>
    </row>
    <row r="28" spans="1:5" ht="15" customHeight="1" x14ac:dyDescent="0.35">
      <c r="A28" s="60" t="s">
        <v>156</v>
      </c>
      <c r="D28" s="58"/>
      <c r="E28" s="57"/>
    </row>
    <row r="29" spans="1:5" ht="90" customHeight="1" thickBot="1" x14ac:dyDescent="0.4">
      <c r="A29" s="59"/>
      <c r="D29" s="58"/>
      <c r="E29" s="57"/>
    </row>
    <row r="30" spans="1:5" ht="14.5" thickBot="1" x14ac:dyDescent="0.4"/>
    <row r="31" spans="1:5" x14ac:dyDescent="0.35">
      <c r="A31" s="60" t="s">
        <v>157</v>
      </c>
      <c r="D31" s="58"/>
      <c r="E31" s="57"/>
    </row>
    <row r="32" spans="1:5" ht="88.5" customHeight="1" thickBot="1" x14ac:dyDescent="0.4">
      <c r="A32" s="59"/>
      <c r="D32" s="58"/>
      <c r="E32" s="57"/>
    </row>
    <row r="33" spans="1:8" ht="15" customHeight="1" thickBot="1" x14ac:dyDescent="0.4">
      <c r="A33" s="61"/>
      <c r="D33" s="58"/>
      <c r="E33" s="57"/>
    </row>
    <row r="34" spans="1:8" ht="15" customHeight="1" x14ac:dyDescent="0.35">
      <c r="A34" s="60" t="s">
        <v>158</v>
      </c>
      <c r="D34" s="58"/>
      <c r="E34" s="57"/>
    </row>
    <row r="35" spans="1:8" ht="96.75" customHeight="1" thickBot="1" x14ac:dyDescent="0.4">
      <c r="A35" s="59"/>
      <c r="D35" s="58"/>
      <c r="E35" s="57"/>
    </row>
    <row r="36" spans="1:8" ht="14.5" thickBot="1" x14ac:dyDescent="0.4"/>
    <row r="37" spans="1:8" x14ac:dyDescent="0.35">
      <c r="A37" s="60" t="s">
        <v>159</v>
      </c>
      <c r="D37" s="58"/>
      <c r="E37" s="57"/>
    </row>
    <row r="38" spans="1:8" ht="92.25" customHeight="1" thickBot="1" x14ac:dyDescent="0.4">
      <c r="A38" s="59"/>
      <c r="D38" s="58"/>
      <c r="E38" s="57"/>
    </row>
    <row r="41" spans="1:8" x14ac:dyDescent="0.35">
      <c r="A41" s="199" t="s">
        <v>160</v>
      </c>
      <c r="B41" s="56"/>
      <c r="C41" s="56"/>
      <c r="D41" s="56"/>
      <c r="E41" s="56"/>
      <c r="F41" s="56"/>
      <c r="G41" s="56"/>
      <c r="H41" s="56"/>
    </row>
    <row r="42" spans="1:8" ht="7" customHeight="1" x14ac:dyDescent="0.35">
      <c r="A42" s="56"/>
    </row>
    <row r="43" spans="1:8" ht="42" x14ac:dyDescent="0.35">
      <c r="A43" s="55" t="s">
        <v>161</v>
      </c>
    </row>
    <row r="44" spans="1:8" ht="28" x14ac:dyDescent="0.35">
      <c r="A44" s="55" t="s">
        <v>266</v>
      </c>
    </row>
    <row r="45" spans="1:8" ht="61.5" customHeight="1" x14ac:dyDescent="0.35">
      <c r="A45" s="55" t="s">
        <v>267</v>
      </c>
    </row>
    <row r="46" spans="1:8" x14ac:dyDescent="0.35">
      <c r="A46" s="54" t="s">
        <v>162</v>
      </c>
    </row>
    <row r="49" spans="1:8" x14ac:dyDescent="0.35">
      <c r="A49" s="199" t="s">
        <v>163</v>
      </c>
      <c r="B49" s="56"/>
      <c r="C49" s="56"/>
      <c r="D49" s="56"/>
      <c r="E49" s="56"/>
      <c r="F49" s="56"/>
      <c r="G49" s="56"/>
      <c r="H49" s="56"/>
    </row>
    <row r="50" spans="1:8" ht="7" customHeight="1" x14ac:dyDescent="0.35">
      <c r="A50" s="56"/>
    </row>
    <row r="51" spans="1:8" ht="47.25" customHeight="1" x14ac:dyDescent="0.35">
      <c r="A51" s="55" t="s">
        <v>268</v>
      </c>
    </row>
    <row r="52" spans="1:8" ht="33" customHeight="1" x14ac:dyDescent="0.35">
      <c r="A52" s="55" t="s">
        <v>164</v>
      </c>
    </row>
  </sheetData>
  <pageMargins left="0.39370078740157483" right="0.39370078740157483" top="0.59055118110236227" bottom="0.19685039370078741" header="0.19685039370078741" footer="0.19685039370078741"/>
  <pageSetup paperSize="9" scale="65" orientation="portrait" r:id="rId1"/>
  <headerFooter>
    <oddHeader>&amp;L&amp;"Arial,Standard"Misure immediate&amp;R&amp;"Arial,Standard"A4.2</oddHeader>
    <oddFooter>&amp;R&amp;"Arial,Standard" &amp;P / &amp;N</oddFooter>
  </headerFooter>
  <rowBreaks count="1" manualBreakCount="1">
    <brk id="4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9"/>
  <sheetViews>
    <sheetView tabSelected="1" view="pageLayout" topLeftCell="A81" zoomScaleNormal="80" zoomScaleSheetLayoutView="100" workbookViewId="0">
      <selection activeCell="A91" sqref="A91"/>
    </sheetView>
  </sheetViews>
  <sheetFormatPr baseColWidth="10" defaultColWidth="11.453125" defaultRowHeight="14" x14ac:dyDescent="0.3"/>
  <cols>
    <col min="1" max="1" width="66.08984375" style="86" customWidth="1"/>
    <col min="2" max="2" width="15.7265625" style="86" customWidth="1"/>
    <col min="3" max="3" width="17.7265625" style="86" customWidth="1"/>
    <col min="4" max="5" width="15.7265625" style="86" customWidth="1"/>
    <col min="6" max="6" width="15.54296875" style="86" customWidth="1"/>
    <col min="7" max="8" width="13.81640625" style="86" bestFit="1" customWidth="1"/>
    <col min="9" max="16384" width="11.453125" style="86"/>
  </cols>
  <sheetData>
    <row r="1" spans="1:12" x14ac:dyDescent="0.3">
      <c r="A1" s="281" t="s">
        <v>165</v>
      </c>
      <c r="B1" s="281"/>
      <c r="C1" s="281"/>
      <c r="D1" s="281"/>
      <c r="E1" s="281"/>
      <c r="F1" s="281"/>
      <c r="G1" s="3"/>
    </row>
    <row r="2" spans="1:12" x14ac:dyDescent="0.3">
      <c r="A2" s="281" t="s">
        <v>1</v>
      </c>
      <c r="B2" s="281"/>
      <c r="C2" s="281"/>
      <c r="D2" s="281"/>
      <c r="E2" s="281"/>
      <c r="F2" s="281"/>
      <c r="G2" s="3"/>
    </row>
    <row r="3" spans="1:12" ht="6.75" customHeight="1" x14ac:dyDescent="0.3"/>
    <row r="4" spans="1:12" x14ac:dyDescent="0.3">
      <c r="A4" s="95"/>
      <c r="B4" s="95"/>
      <c r="C4" s="95"/>
      <c r="D4" s="95"/>
      <c r="E4" s="95"/>
    </row>
    <row r="5" spans="1:12" ht="18" x14ac:dyDescent="0.4">
      <c r="A5" s="41" t="s">
        <v>166</v>
      </c>
      <c r="B5" s="40"/>
      <c r="C5" s="40"/>
      <c r="D5" s="40"/>
      <c r="E5" s="40"/>
    </row>
    <row r="6" spans="1:12" ht="16" thickBot="1" x14ac:dyDescent="0.4">
      <c r="A6" s="39"/>
      <c r="B6" s="40"/>
      <c r="C6" s="40"/>
      <c r="D6" s="40"/>
      <c r="E6" s="40"/>
    </row>
    <row r="7" spans="1:12" ht="32.25" customHeight="1" thickBot="1" x14ac:dyDescent="0.35">
      <c r="A7" s="116"/>
      <c r="B7" s="204" t="s">
        <v>269</v>
      </c>
      <c r="C7" s="204" t="s">
        <v>270</v>
      </c>
      <c r="D7" s="204" t="s">
        <v>169</v>
      </c>
      <c r="E7" s="205" t="s">
        <v>170</v>
      </c>
      <c r="F7" s="2"/>
      <c r="G7" s="2"/>
      <c r="H7" s="2"/>
      <c r="I7" s="2"/>
      <c r="J7" s="2"/>
      <c r="K7" s="2"/>
      <c r="L7" s="2"/>
    </row>
    <row r="8" spans="1:12" ht="15" customHeight="1" x14ac:dyDescent="0.3">
      <c r="A8" s="78" t="s">
        <v>171</v>
      </c>
      <c r="B8" s="92"/>
      <c r="C8" s="92"/>
      <c r="D8" s="92"/>
      <c r="E8" s="92"/>
    </row>
    <row r="9" spans="1:12" ht="15" customHeight="1" x14ac:dyDescent="0.3">
      <c r="A9" s="34" t="s">
        <v>135</v>
      </c>
      <c r="B9" s="91"/>
      <c r="C9" s="91"/>
      <c r="D9" s="91"/>
      <c r="E9" s="91"/>
    </row>
    <row r="10" spans="1:12" ht="104.25" customHeight="1" thickBot="1" x14ac:dyDescent="0.35">
      <c r="A10" s="90"/>
      <c r="B10" s="89"/>
      <c r="C10" s="89"/>
      <c r="D10" s="89"/>
      <c r="E10" s="89"/>
    </row>
    <row r="11" spans="1:12" ht="15" customHeight="1" x14ac:dyDescent="0.3">
      <c r="A11" s="78" t="s">
        <v>172</v>
      </c>
      <c r="B11" s="92"/>
      <c r="C11" s="92"/>
      <c r="D11" s="92"/>
      <c r="E11" s="92"/>
    </row>
    <row r="12" spans="1:12" ht="15" customHeight="1" x14ac:dyDescent="0.3">
      <c r="A12" s="34" t="s">
        <v>135</v>
      </c>
      <c r="B12" s="91"/>
      <c r="C12" s="91"/>
      <c r="D12" s="91"/>
      <c r="E12" s="91"/>
    </row>
    <row r="13" spans="1:12" ht="109.5" customHeight="1" thickBot="1" x14ac:dyDescent="0.35">
      <c r="A13" s="90"/>
      <c r="B13" s="89"/>
      <c r="C13" s="89"/>
      <c r="D13" s="89"/>
      <c r="E13" s="89"/>
    </row>
    <row r="14" spans="1:12" ht="15" customHeight="1" x14ac:dyDescent="0.3">
      <c r="A14" s="78" t="s">
        <v>173</v>
      </c>
      <c r="B14" s="92"/>
      <c r="C14" s="92"/>
      <c r="D14" s="92"/>
      <c r="E14" s="92"/>
    </row>
    <row r="15" spans="1:12" ht="15" customHeight="1" x14ac:dyDescent="0.3">
      <c r="A15" s="34" t="s">
        <v>174</v>
      </c>
      <c r="B15" s="91"/>
      <c r="C15" s="91"/>
      <c r="D15" s="91"/>
      <c r="E15" s="91"/>
    </row>
    <row r="16" spans="1:12" ht="15" customHeight="1" x14ac:dyDescent="0.3">
      <c r="A16" s="34" t="s">
        <v>175</v>
      </c>
      <c r="B16" s="91"/>
      <c r="C16" s="91"/>
      <c r="D16" s="91"/>
      <c r="E16" s="91"/>
    </row>
    <row r="17" spans="1:5" ht="91.5" customHeight="1" thickBot="1" x14ac:dyDescent="0.35">
      <c r="A17" s="90"/>
      <c r="B17" s="89"/>
      <c r="C17" s="89"/>
      <c r="D17" s="89"/>
      <c r="E17" s="89"/>
    </row>
    <row r="18" spans="1:5" x14ac:dyDescent="0.3">
      <c r="A18" s="78" t="s">
        <v>176</v>
      </c>
      <c r="B18" s="92"/>
      <c r="C18" s="92"/>
      <c r="D18" s="92"/>
      <c r="E18" s="92"/>
    </row>
    <row r="19" spans="1:5" x14ac:dyDescent="0.3">
      <c r="A19" s="34" t="s">
        <v>177</v>
      </c>
      <c r="B19" s="91"/>
      <c r="C19" s="91"/>
      <c r="D19" s="91"/>
      <c r="E19" s="91"/>
    </row>
    <row r="20" spans="1:5" x14ac:dyDescent="0.3">
      <c r="A20" s="34" t="s">
        <v>178</v>
      </c>
      <c r="B20" s="91"/>
      <c r="C20" s="91"/>
      <c r="D20" s="91"/>
      <c r="E20" s="91"/>
    </row>
    <row r="21" spans="1:5" ht="102" customHeight="1" thickBot="1" x14ac:dyDescent="0.35">
      <c r="A21" s="90"/>
      <c r="B21" s="89"/>
      <c r="C21" s="89"/>
      <c r="D21" s="89"/>
      <c r="E21" s="89"/>
    </row>
    <row r="22" spans="1:5" ht="15" customHeight="1" x14ac:dyDescent="0.3">
      <c r="A22" s="78" t="s">
        <v>179</v>
      </c>
      <c r="B22" s="92"/>
      <c r="C22" s="92"/>
      <c r="D22" s="92"/>
      <c r="E22" s="92"/>
    </row>
    <row r="23" spans="1:5" ht="15" customHeight="1" x14ac:dyDescent="0.3">
      <c r="A23" s="34" t="s">
        <v>135</v>
      </c>
      <c r="B23" s="91"/>
      <c r="C23" s="91"/>
      <c r="D23" s="91"/>
      <c r="E23" s="91"/>
    </row>
    <row r="24" spans="1:5" ht="103.5" customHeight="1" thickBot="1" x14ac:dyDescent="0.35">
      <c r="A24" s="90"/>
      <c r="B24" s="89"/>
      <c r="C24" s="89"/>
      <c r="D24" s="89"/>
      <c r="E24" s="89"/>
    </row>
    <row r="25" spans="1:5" ht="15" customHeight="1" x14ac:dyDescent="0.3">
      <c r="A25" s="78" t="s">
        <v>180</v>
      </c>
      <c r="B25" s="92"/>
      <c r="C25" s="92"/>
      <c r="D25" s="92"/>
      <c r="E25" s="92"/>
    </row>
    <row r="26" spans="1:5" ht="15" customHeight="1" x14ac:dyDescent="0.3">
      <c r="A26" s="34" t="s">
        <v>135</v>
      </c>
      <c r="B26" s="91"/>
      <c r="C26" s="91"/>
      <c r="D26" s="91"/>
      <c r="E26" s="91"/>
    </row>
    <row r="27" spans="1:5" ht="96.75" customHeight="1" thickBot="1" x14ac:dyDescent="0.35">
      <c r="A27" s="90"/>
      <c r="B27" s="89"/>
      <c r="C27" s="89"/>
      <c r="D27" s="89"/>
      <c r="E27" s="89"/>
    </row>
    <row r="28" spans="1:5" ht="15" customHeight="1" x14ac:dyDescent="0.3">
      <c r="A28" s="78" t="s">
        <v>181</v>
      </c>
      <c r="B28" s="92"/>
      <c r="C28" s="92"/>
      <c r="D28" s="92"/>
      <c r="E28" s="92"/>
    </row>
    <row r="29" spans="1:5" ht="15" customHeight="1" x14ac:dyDescent="0.3">
      <c r="A29" s="34" t="s">
        <v>135</v>
      </c>
      <c r="B29" s="91"/>
      <c r="C29" s="91"/>
      <c r="D29" s="91"/>
      <c r="E29" s="91"/>
    </row>
    <row r="30" spans="1:5" ht="111.75" customHeight="1" thickBot="1" x14ac:dyDescent="0.35">
      <c r="A30" s="90"/>
      <c r="B30" s="89"/>
      <c r="C30" s="89"/>
      <c r="D30" s="89"/>
      <c r="E30" s="89"/>
    </row>
    <row r="31" spans="1:5" ht="15" customHeight="1" x14ac:dyDescent="0.3">
      <c r="A31" s="78" t="s">
        <v>271</v>
      </c>
      <c r="B31" s="92"/>
      <c r="C31" s="92"/>
      <c r="D31" s="92"/>
      <c r="E31" s="92"/>
    </row>
    <row r="32" spans="1:5" ht="15" customHeight="1" x14ac:dyDescent="0.3">
      <c r="A32" s="34" t="s">
        <v>135</v>
      </c>
      <c r="B32" s="91"/>
      <c r="C32" s="91"/>
      <c r="D32" s="91"/>
      <c r="E32" s="91"/>
    </row>
    <row r="33" spans="1:12" ht="101.25" customHeight="1" thickBot="1" x14ac:dyDescent="0.35">
      <c r="A33" s="90"/>
      <c r="B33" s="89"/>
      <c r="C33" s="89"/>
      <c r="D33" s="89"/>
      <c r="E33" s="89"/>
    </row>
    <row r="34" spans="1:12" ht="33" customHeight="1" thickBot="1" x14ac:dyDescent="0.35">
      <c r="A34" s="116"/>
      <c r="B34" s="204" t="s">
        <v>167</v>
      </c>
      <c r="C34" s="204" t="s">
        <v>168</v>
      </c>
      <c r="D34" s="205" t="s">
        <v>169</v>
      </c>
      <c r="E34" s="205" t="s">
        <v>170</v>
      </c>
      <c r="F34" s="2"/>
      <c r="G34" s="2"/>
      <c r="H34" s="2"/>
      <c r="I34" s="2"/>
      <c r="J34" s="2"/>
      <c r="K34" s="2"/>
      <c r="L34" s="2"/>
    </row>
    <row r="35" spans="1:12" ht="15" customHeight="1" x14ac:dyDescent="0.3">
      <c r="A35" s="78" t="s">
        <v>182</v>
      </c>
      <c r="B35" s="92"/>
      <c r="C35" s="92"/>
      <c r="D35" s="92"/>
      <c r="E35" s="92"/>
    </row>
    <row r="36" spans="1:12" ht="15" customHeight="1" x14ac:dyDescent="0.3">
      <c r="A36" s="34" t="s">
        <v>183</v>
      </c>
      <c r="B36" s="91"/>
      <c r="C36" s="91"/>
      <c r="D36" s="91"/>
      <c r="E36" s="91"/>
    </row>
    <row r="37" spans="1:12" ht="15" customHeight="1" x14ac:dyDescent="0.3">
      <c r="A37" s="34" t="s">
        <v>184</v>
      </c>
      <c r="B37" s="91"/>
      <c r="C37" s="91"/>
      <c r="D37" s="91"/>
      <c r="E37" s="91"/>
    </row>
    <row r="38" spans="1:12" ht="87.5" customHeight="1" thickBot="1" x14ac:dyDescent="0.35">
      <c r="A38" s="90"/>
      <c r="B38" s="89"/>
      <c r="C38" s="89"/>
      <c r="D38" s="89"/>
      <c r="E38" s="89"/>
    </row>
    <row r="39" spans="1:12" ht="15" customHeight="1" x14ac:dyDescent="0.3">
      <c r="A39" s="78" t="s">
        <v>185</v>
      </c>
      <c r="B39" s="92"/>
      <c r="C39" s="92"/>
      <c r="D39" s="92"/>
      <c r="E39" s="92"/>
    </row>
    <row r="40" spans="1:12" ht="15" customHeight="1" x14ac:dyDescent="0.3">
      <c r="A40" s="34" t="s">
        <v>135</v>
      </c>
      <c r="B40" s="91"/>
      <c r="C40" s="91"/>
      <c r="D40" s="91"/>
      <c r="E40" s="91"/>
    </row>
    <row r="41" spans="1:12" ht="87.5" customHeight="1" thickBot="1" x14ac:dyDescent="0.35">
      <c r="A41" s="90"/>
      <c r="B41" s="89"/>
      <c r="C41" s="89"/>
      <c r="D41" s="89"/>
      <c r="E41" s="89"/>
    </row>
    <row r="42" spans="1:12" ht="15" customHeight="1" x14ac:dyDescent="0.3">
      <c r="A42" s="78" t="s">
        <v>186</v>
      </c>
      <c r="B42" s="92"/>
      <c r="C42" s="92"/>
      <c r="D42" s="92"/>
      <c r="E42" s="92"/>
    </row>
    <row r="43" spans="1:12" ht="15" customHeight="1" x14ac:dyDescent="0.3">
      <c r="A43" s="34" t="s">
        <v>135</v>
      </c>
      <c r="B43" s="91"/>
      <c r="C43" s="91"/>
      <c r="D43" s="91"/>
      <c r="E43" s="91"/>
    </row>
    <row r="44" spans="1:12" ht="86.5" customHeight="1" thickBot="1" x14ac:dyDescent="0.35">
      <c r="A44" s="90"/>
      <c r="B44" s="89"/>
      <c r="C44" s="89"/>
      <c r="D44" s="89"/>
      <c r="E44" s="89"/>
    </row>
    <row r="45" spans="1:12" ht="15" customHeight="1" x14ac:dyDescent="0.3">
      <c r="A45" s="78" t="s">
        <v>272</v>
      </c>
      <c r="B45" s="92"/>
      <c r="C45" s="92"/>
      <c r="D45" s="92"/>
      <c r="E45" s="92"/>
    </row>
    <row r="46" spans="1:12" ht="15" customHeight="1" x14ac:dyDescent="0.3">
      <c r="A46" s="34" t="s">
        <v>135</v>
      </c>
      <c r="B46" s="91"/>
      <c r="C46" s="91"/>
      <c r="D46" s="91"/>
      <c r="E46" s="91"/>
    </row>
    <row r="47" spans="1:12" ht="90.5" customHeight="1" thickBot="1" x14ac:dyDescent="0.35">
      <c r="A47" s="90"/>
      <c r="B47" s="89"/>
      <c r="C47" s="89"/>
      <c r="D47" s="89"/>
      <c r="E47" s="89"/>
    </row>
    <row r="48" spans="1:12" ht="15" customHeight="1" x14ac:dyDescent="0.3">
      <c r="A48" s="78" t="s">
        <v>273</v>
      </c>
      <c r="B48" s="92"/>
      <c r="C48" s="92"/>
      <c r="D48" s="92"/>
      <c r="E48" s="92"/>
    </row>
    <row r="49" spans="1:12" ht="15" customHeight="1" x14ac:dyDescent="0.3">
      <c r="A49" s="34" t="s">
        <v>135</v>
      </c>
      <c r="B49" s="91"/>
      <c r="C49" s="91"/>
      <c r="D49" s="91"/>
      <c r="E49" s="91"/>
    </row>
    <row r="50" spans="1:12" ht="89.5" customHeight="1" thickBot="1" x14ac:dyDescent="0.35">
      <c r="A50" s="90"/>
      <c r="B50" s="89"/>
      <c r="C50" s="89"/>
      <c r="D50" s="89"/>
      <c r="E50" s="89"/>
    </row>
    <row r="51" spans="1:12" ht="15" customHeight="1" x14ac:dyDescent="0.3">
      <c r="A51" s="78" t="s">
        <v>274</v>
      </c>
      <c r="B51" s="92"/>
      <c r="C51" s="92"/>
      <c r="D51" s="92"/>
      <c r="E51" s="92"/>
    </row>
    <row r="52" spans="1:12" ht="15" customHeight="1" x14ac:dyDescent="0.3">
      <c r="A52" s="34" t="s">
        <v>135</v>
      </c>
      <c r="B52" s="91"/>
      <c r="C52" s="91"/>
      <c r="D52" s="91"/>
      <c r="E52" s="91"/>
    </row>
    <row r="53" spans="1:12" ht="86" customHeight="1" thickBot="1" x14ac:dyDescent="0.35">
      <c r="A53" s="90"/>
      <c r="B53" s="89"/>
      <c r="C53" s="89"/>
      <c r="D53" s="89"/>
      <c r="E53" s="89"/>
    </row>
    <row r="54" spans="1:12" ht="15" customHeight="1" x14ac:dyDescent="0.3">
      <c r="A54" s="78" t="s">
        <v>187</v>
      </c>
      <c r="B54" s="92"/>
      <c r="C54" s="92"/>
      <c r="D54" s="92"/>
      <c r="E54" s="92"/>
    </row>
    <row r="55" spans="1:12" ht="15" customHeight="1" x14ac:dyDescent="0.3">
      <c r="A55" s="34" t="s">
        <v>135</v>
      </c>
      <c r="B55" s="91"/>
      <c r="C55" s="91"/>
      <c r="D55" s="91"/>
      <c r="E55" s="91"/>
    </row>
    <row r="56" spans="1:12" ht="88.5" customHeight="1" thickBot="1" x14ac:dyDescent="0.35">
      <c r="A56" s="90"/>
      <c r="B56" s="89"/>
      <c r="C56" s="89"/>
      <c r="D56" s="89"/>
      <c r="E56" s="89"/>
    </row>
    <row r="57" spans="1:12" ht="15" customHeight="1" x14ac:dyDescent="0.3">
      <c r="A57" s="78" t="s">
        <v>188</v>
      </c>
      <c r="B57" s="92"/>
      <c r="C57" s="92"/>
      <c r="D57" s="92"/>
      <c r="E57" s="92"/>
    </row>
    <row r="58" spans="1:12" ht="15" customHeight="1" x14ac:dyDescent="0.3">
      <c r="A58" s="34" t="s">
        <v>135</v>
      </c>
      <c r="B58" s="91"/>
      <c r="C58" s="91"/>
      <c r="D58" s="91"/>
      <c r="E58" s="91"/>
    </row>
    <row r="59" spans="1:12" ht="94.5" customHeight="1" thickBot="1" x14ac:dyDescent="0.35">
      <c r="A59" s="90"/>
      <c r="B59" s="89"/>
      <c r="C59" s="89"/>
      <c r="D59" s="89"/>
      <c r="E59" s="89"/>
    </row>
    <row r="60" spans="1:12" ht="15" customHeight="1" x14ac:dyDescent="0.3">
      <c r="A60" s="94" t="s">
        <v>189</v>
      </c>
      <c r="B60" s="93"/>
      <c r="C60" s="93"/>
      <c r="D60" s="93"/>
      <c r="E60" s="93"/>
    </row>
    <row r="61" spans="1:12" ht="15" customHeight="1" x14ac:dyDescent="0.3">
      <c r="A61" s="19" t="s">
        <v>135</v>
      </c>
      <c r="B61" s="91"/>
      <c r="C61" s="91"/>
      <c r="D61" s="91"/>
      <c r="E61" s="91"/>
    </row>
    <row r="62" spans="1:12" ht="95.5" customHeight="1" thickBot="1" x14ac:dyDescent="0.35">
      <c r="A62" s="90"/>
      <c r="B62" s="89"/>
      <c r="C62" s="89"/>
      <c r="D62" s="89"/>
      <c r="E62" s="89"/>
    </row>
    <row r="63" spans="1:12" ht="33" customHeight="1" thickBot="1" x14ac:dyDescent="0.35">
      <c r="A63" s="116"/>
      <c r="B63" s="204" t="s">
        <v>167</v>
      </c>
      <c r="C63" s="204" t="s">
        <v>168</v>
      </c>
      <c r="D63" s="205" t="s">
        <v>169</v>
      </c>
      <c r="E63" s="205" t="s">
        <v>170</v>
      </c>
      <c r="F63" s="2"/>
      <c r="G63" s="2"/>
      <c r="H63" s="2"/>
      <c r="I63" s="2"/>
      <c r="J63" s="2"/>
      <c r="K63" s="2"/>
      <c r="L63" s="2"/>
    </row>
    <row r="64" spans="1:12" ht="15" customHeight="1" x14ac:dyDescent="0.3">
      <c r="A64" s="78" t="s">
        <v>190</v>
      </c>
      <c r="B64" s="92"/>
      <c r="C64" s="92"/>
      <c r="D64" s="92"/>
      <c r="E64" s="92"/>
    </row>
    <row r="65" spans="1:5" ht="15" customHeight="1" x14ac:dyDescent="0.3">
      <c r="A65" s="34" t="s">
        <v>135</v>
      </c>
      <c r="B65" s="91"/>
      <c r="C65" s="91"/>
      <c r="D65" s="91"/>
      <c r="E65" s="91"/>
    </row>
    <row r="66" spans="1:5" ht="89" customHeight="1" thickBot="1" x14ac:dyDescent="0.35">
      <c r="A66" s="90"/>
      <c r="B66" s="89"/>
      <c r="C66" s="89"/>
      <c r="D66" s="89"/>
      <c r="E66" s="89"/>
    </row>
    <row r="67" spans="1:5" ht="15" customHeight="1" x14ac:dyDescent="0.3">
      <c r="A67" s="78" t="s">
        <v>191</v>
      </c>
      <c r="B67" s="92"/>
      <c r="C67" s="92"/>
      <c r="D67" s="92"/>
      <c r="E67" s="92"/>
    </row>
    <row r="68" spans="1:5" ht="15" customHeight="1" x14ac:dyDescent="0.3">
      <c r="A68" s="34" t="s">
        <v>135</v>
      </c>
      <c r="B68" s="91"/>
      <c r="C68" s="91"/>
      <c r="D68" s="91"/>
      <c r="E68" s="91"/>
    </row>
    <row r="69" spans="1:5" ht="89.5" customHeight="1" thickBot="1" x14ac:dyDescent="0.35">
      <c r="A69" s="90"/>
      <c r="B69" s="89"/>
      <c r="C69" s="89"/>
      <c r="D69" s="89"/>
      <c r="E69" s="89"/>
    </row>
    <row r="70" spans="1:5" ht="15" customHeight="1" x14ac:dyDescent="0.3">
      <c r="A70" s="78" t="s">
        <v>192</v>
      </c>
      <c r="B70" s="92"/>
      <c r="C70" s="92"/>
      <c r="D70" s="92"/>
      <c r="E70" s="92"/>
    </row>
    <row r="71" spans="1:5" ht="15" customHeight="1" x14ac:dyDescent="0.3">
      <c r="A71" s="34" t="s">
        <v>135</v>
      </c>
      <c r="B71" s="91"/>
      <c r="C71" s="91"/>
      <c r="D71" s="91"/>
      <c r="E71" s="91"/>
    </row>
    <row r="72" spans="1:5" ht="68.25" customHeight="1" thickBot="1" x14ac:dyDescent="0.35">
      <c r="A72" s="90"/>
      <c r="B72" s="89"/>
      <c r="C72" s="89"/>
      <c r="D72" s="89"/>
      <c r="E72" s="89"/>
    </row>
    <row r="73" spans="1:5" ht="15" customHeight="1" x14ac:dyDescent="0.3">
      <c r="A73" s="78" t="s">
        <v>193</v>
      </c>
      <c r="B73" s="92"/>
      <c r="C73" s="92"/>
      <c r="D73" s="92"/>
      <c r="E73" s="92"/>
    </row>
    <row r="74" spans="1:5" ht="15" customHeight="1" x14ac:dyDescent="0.3">
      <c r="A74" s="34" t="s">
        <v>135</v>
      </c>
      <c r="B74" s="91"/>
      <c r="C74" s="91"/>
      <c r="D74" s="91"/>
      <c r="E74" s="91"/>
    </row>
    <row r="75" spans="1:5" ht="90" customHeight="1" thickBot="1" x14ac:dyDescent="0.35">
      <c r="A75" s="90"/>
      <c r="B75" s="89"/>
      <c r="C75" s="89"/>
      <c r="D75" s="89"/>
      <c r="E75" s="89"/>
    </row>
    <row r="76" spans="1:5" ht="15" customHeight="1" x14ac:dyDescent="0.3">
      <c r="A76" s="78" t="s">
        <v>194</v>
      </c>
      <c r="B76" s="92"/>
      <c r="C76" s="92"/>
      <c r="D76" s="92"/>
      <c r="E76" s="92"/>
    </row>
    <row r="77" spans="1:5" ht="15" customHeight="1" x14ac:dyDescent="0.3">
      <c r="A77" s="34" t="s">
        <v>135</v>
      </c>
      <c r="B77" s="91"/>
      <c r="C77" s="91"/>
      <c r="D77" s="91"/>
      <c r="E77" s="91"/>
    </row>
    <row r="78" spans="1:5" ht="88.5" customHeight="1" thickBot="1" x14ac:dyDescent="0.35">
      <c r="A78" s="90"/>
      <c r="B78" s="89"/>
      <c r="C78" s="89"/>
      <c r="D78" s="89"/>
      <c r="E78" s="89"/>
    </row>
    <row r="79" spans="1:5" ht="15" customHeight="1" x14ac:dyDescent="0.3">
      <c r="A79" s="78" t="s">
        <v>195</v>
      </c>
      <c r="B79" s="92"/>
      <c r="C79" s="92"/>
      <c r="D79" s="92"/>
      <c r="E79" s="92"/>
    </row>
    <row r="80" spans="1:5" ht="15" customHeight="1" x14ac:dyDescent="0.3">
      <c r="A80" s="34" t="s">
        <v>135</v>
      </c>
      <c r="B80" s="91"/>
      <c r="C80" s="91"/>
      <c r="D80" s="91"/>
      <c r="E80" s="91"/>
    </row>
    <row r="81" spans="1:12" ht="90.5" customHeight="1" thickBot="1" x14ac:dyDescent="0.35">
      <c r="A81" s="90"/>
      <c r="B81" s="89"/>
      <c r="C81" s="89"/>
      <c r="D81" s="89"/>
      <c r="E81" s="89"/>
    </row>
    <row r="82" spans="1:12" ht="15" customHeight="1" x14ac:dyDescent="0.3">
      <c r="A82" s="78" t="s">
        <v>196</v>
      </c>
      <c r="B82" s="92"/>
      <c r="C82" s="92"/>
      <c r="D82" s="92"/>
      <c r="E82" s="92"/>
    </row>
    <row r="83" spans="1:12" ht="15" customHeight="1" x14ac:dyDescent="0.3">
      <c r="A83" s="34" t="s">
        <v>135</v>
      </c>
      <c r="B83" s="91"/>
      <c r="C83" s="91"/>
      <c r="D83" s="91"/>
      <c r="E83" s="91"/>
    </row>
    <row r="84" spans="1:12" ht="91.5" customHeight="1" thickBot="1" x14ac:dyDescent="0.35">
      <c r="A84" s="90"/>
      <c r="B84" s="89"/>
      <c r="C84" s="89"/>
      <c r="D84" s="89"/>
      <c r="E84" s="89"/>
    </row>
    <row r="85" spans="1:12" ht="15" customHeight="1" x14ac:dyDescent="0.3">
      <c r="A85" s="78" t="s">
        <v>197</v>
      </c>
      <c r="B85" s="92"/>
      <c r="C85" s="92"/>
      <c r="D85" s="92"/>
      <c r="E85" s="92"/>
    </row>
    <row r="86" spans="1:12" ht="15" customHeight="1" x14ac:dyDescent="0.3">
      <c r="A86" s="34" t="s">
        <v>198</v>
      </c>
      <c r="B86" s="91"/>
      <c r="C86" s="91"/>
      <c r="D86" s="91"/>
      <c r="E86" s="91"/>
    </row>
    <row r="87" spans="1:12" ht="94" customHeight="1" thickBot="1" x14ac:dyDescent="0.35">
      <c r="A87" s="90"/>
      <c r="B87" s="89"/>
      <c r="C87" s="89"/>
      <c r="D87" s="89"/>
      <c r="E87" s="89"/>
    </row>
    <row r="88" spans="1:12" ht="15" customHeight="1" x14ac:dyDescent="0.3">
      <c r="A88" s="78" t="s">
        <v>199</v>
      </c>
      <c r="B88" s="92"/>
      <c r="C88" s="92"/>
      <c r="D88" s="92"/>
      <c r="E88" s="92"/>
    </row>
    <row r="89" spans="1:12" ht="15" customHeight="1" x14ac:dyDescent="0.3">
      <c r="A89" s="34" t="s">
        <v>200</v>
      </c>
      <c r="B89" s="91"/>
      <c r="C89" s="91"/>
      <c r="D89" s="91"/>
      <c r="E89" s="91"/>
    </row>
    <row r="90" spans="1:12" ht="15" customHeight="1" x14ac:dyDescent="0.3">
      <c r="A90" s="34" t="s">
        <v>201</v>
      </c>
      <c r="B90" s="91"/>
      <c r="C90" s="91"/>
      <c r="D90" s="91"/>
      <c r="E90" s="91"/>
    </row>
    <row r="91" spans="1:12" ht="92" customHeight="1" thickBot="1" x14ac:dyDescent="0.35">
      <c r="A91" s="90"/>
      <c r="B91" s="89"/>
      <c r="C91" s="89"/>
      <c r="D91" s="89"/>
      <c r="E91" s="89"/>
    </row>
    <row r="92" spans="1:12" ht="33" customHeight="1" thickBot="1" x14ac:dyDescent="0.35">
      <c r="A92" s="116"/>
      <c r="B92" s="204" t="s">
        <v>167</v>
      </c>
      <c r="C92" s="204" t="s">
        <v>168</v>
      </c>
      <c r="D92" s="205" t="s">
        <v>169</v>
      </c>
      <c r="E92" s="205" t="s">
        <v>170</v>
      </c>
      <c r="F92" s="2"/>
      <c r="G92" s="2"/>
      <c r="H92" s="2"/>
      <c r="I92" s="2"/>
      <c r="J92" s="2"/>
      <c r="K92" s="2"/>
      <c r="L92" s="2"/>
    </row>
    <row r="93" spans="1:12" ht="15" customHeight="1" x14ac:dyDescent="0.3">
      <c r="A93" s="78" t="s">
        <v>202</v>
      </c>
      <c r="B93" s="92"/>
      <c r="C93" s="92"/>
      <c r="D93" s="92"/>
      <c r="E93" s="92"/>
    </row>
    <row r="94" spans="1:12" ht="15" customHeight="1" x14ac:dyDescent="0.3">
      <c r="A94" s="34"/>
      <c r="B94" s="91"/>
      <c r="C94" s="91"/>
      <c r="D94" s="91"/>
      <c r="E94" s="91"/>
    </row>
    <row r="95" spans="1:12" ht="66.75" customHeight="1" thickBot="1" x14ac:dyDescent="0.35">
      <c r="A95" s="90"/>
      <c r="B95" s="89"/>
      <c r="C95" s="89"/>
      <c r="D95" s="89"/>
      <c r="E95" s="89"/>
    </row>
    <row r="96" spans="1:12" ht="15" customHeight="1" x14ac:dyDescent="0.3">
      <c r="A96" s="78" t="s">
        <v>203</v>
      </c>
      <c r="B96" s="92"/>
      <c r="C96" s="92"/>
      <c r="D96" s="92"/>
      <c r="E96" s="92"/>
    </row>
    <row r="97" spans="1:6" ht="15" customHeight="1" x14ac:dyDescent="0.3">
      <c r="A97" s="34"/>
      <c r="B97" s="91"/>
      <c r="C97" s="91"/>
      <c r="D97" s="91"/>
      <c r="E97" s="91"/>
    </row>
    <row r="98" spans="1:6" ht="66.75" customHeight="1" thickBot="1" x14ac:dyDescent="0.35">
      <c r="A98" s="90"/>
      <c r="B98" s="89"/>
      <c r="C98" s="89"/>
      <c r="D98" s="89"/>
      <c r="E98" s="89"/>
    </row>
    <row r="99" spans="1:6" ht="15" customHeight="1" x14ac:dyDescent="0.3">
      <c r="A99" s="78" t="s">
        <v>204</v>
      </c>
      <c r="B99" s="92"/>
      <c r="C99" s="92"/>
      <c r="D99" s="92"/>
      <c r="E99" s="92"/>
      <c r="F99" s="87"/>
    </row>
    <row r="100" spans="1:6" ht="15" customHeight="1" x14ac:dyDescent="0.3">
      <c r="A100" s="34" t="s">
        <v>205</v>
      </c>
      <c r="B100" s="91"/>
      <c r="C100" s="91"/>
      <c r="D100" s="91"/>
      <c r="E100" s="91"/>
      <c r="F100" s="88"/>
    </row>
    <row r="101" spans="1:6" ht="15" customHeight="1" x14ac:dyDescent="0.3">
      <c r="A101" s="34" t="s">
        <v>206</v>
      </c>
      <c r="B101" s="91"/>
      <c r="C101" s="91"/>
      <c r="D101" s="91"/>
      <c r="E101" s="91"/>
      <c r="F101" s="88"/>
    </row>
    <row r="102" spans="1:6" ht="15" customHeight="1" x14ac:dyDescent="0.3">
      <c r="A102" s="34" t="s">
        <v>207</v>
      </c>
      <c r="B102" s="91"/>
      <c r="C102" s="91"/>
      <c r="D102" s="91"/>
      <c r="E102" s="91"/>
      <c r="F102" s="88"/>
    </row>
    <row r="103" spans="1:6" ht="15" customHeight="1" x14ac:dyDescent="0.3">
      <c r="A103" s="34" t="s">
        <v>208</v>
      </c>
      <c r="B103" s="91"/>
      <c r="C103" s="91"/>
      <c r="D103" s="91"/>
      <c r="E103" s="91"/>
      <c r="F103" s="88"/>
    </row>
    <row r="104" spans="1:6" ht="15" customHeight="1" x14ac:dyDescent="0.3">
      <c r="A104" s="34" t="s">
        <v>209</v>
      </c>
      <c r="B104" s="91"/>
      <c r="C104" s="91"/>
      <c r="D104" s="91"/>
      <c r="E104" s="91"/>
      <c r="F104" s="88"/>
    </row>
    <row r="105" spans="1:6" ht="66.75" customHeight="1" thickBot="1" x14ac:dyDescent="0.35">
      <c r="A105" s="90"/>
      <c r="B105" s="89"/>
      <c r="C105" s="89"/>
      <c r="D105" s="89"/>
      <c r="E105" s="89"/>
    </row>
    <row r="106" spans="1:6" ht="15" customHeight="1" x14ac:dyDescent="0.3">
      <c r="A106" s="78" t="s">
        <v>210</v>
      </c>
      <c r="B106" s="92"/>
      <c r="C106" s="92"/>
      <c r="D106" s="92"/>
      <c r="E106" s="92"/>
      <c r="F106" s="87"/>
    </row>
    <row r="107" spans="1:6" ht="15" customHeight="1" x14ac:dyDescent="0.3">
      <c r="A107" s="34" t="s">
        <v>211</v>
      </c>
      <c r="B107" s="91"/>
      <c r="C107" s="91"/>
      <c r="D107" s="91"/>
      <c r="E107" s="91"/>
      <c r="F107" s="88"/>
    </row>
    <row r="108" spans="1:6" ht="28" x14ac:dyDescent="0.3">
      <c r="A108" s="200" t="s">
        <v>212</v>
      </c>
      <c r="B108" s="91"/>
      <c r="C108" s="91"/>
      <c r="D108" s="91"/>
      <c r="E108" s="91"/>
      <c r="F108" s="88"/>
    </row>
    <row r="109" spans="1:6" ht="66.75" customHeight="1" thickBot="1" x14ac:dyDescent="0.35">
      <c r="A109" s="90"/>
      <c r="B109" s="89"/>
      <c r="C109" s="89"/>
      <c r="D109" s="89"/>
      <c r="E109" s="89"/>
      <c r="F109" s="87"/>
    </row>
    <row r="110" spans="1:6" ht="15" customHeight="1" x14ac:dyDescent="0.3">
      <c r="A110" s="78" t="s">
        <v>213</v>
      </c>
      <c r="B110" s="92"/>
      <c r="C110" s="92"/>
      <c r="D110" s="92"/>
      <c r="E110" s="92"/>
    </row>
    <row r="111" spans="1:6" ht="15" customHeight="1" x14ac:dyDescent="0.3">
      <c r="A111" s="34"/>
      <c r="B111" s="91"/>
      <c r="C111" s="91"/>
      <c r="D111" s="91"/>
      <c r="E111" s="91"/>
    </row>
    <row r="112" spans="1:6" ht="66.75" customHeight="1" thickBot="1" x14ac:dyDescent="0.35">
      <c r="A112" s="90"/>
      <c r="B112" s="89"/>
      <c r="C112" s="89"/>
      <c r="D112" s="89"/>
      <c r="E112" s="89"/>
    </row>
    <row r="118" spans="1:1" ht="15" customHeight="1" x14ac:dyDescent="0.3">
      <c r="A118" s="87"/>
    </row>
    <row r="119" spans="1:1" ht="15" customHeight="1" x14ac:dyDescent="0.3">
      <c r="A119" s="87"/>
    </row>
    <row r="120" spans="1:1" ht="15" customHeight="1" x14ac:dyDescent="0.3"/>
    <row r="121" spans="1:1" ht="15" customHeight="1" x14ac:dyDescent="0.3"/>
    <row r="122" spans="1:1" ht="15" customHeight="1" x14ac:dyDescent="0.3"/>
    <row r="123" spans="1:1" ht="15" customHeight="1" x14ac:dyDescent="0.3"/>
    <row r="124" spans="1:1" ht="15" customHeight="1" x14ac:dyDescent="0.3"/>
    <row r="125" spans="1:1" ht="15" customHeight="1" x14ac:dyDescent="0.3"/>
    <row r="126" spans="1:1" ht="15" customHeight="1" x14ac:dyDescent="0.3"/>
    <row r="127" spans="1:1" ht="15" customHeight="1" x14ac:dyDescent="0.3"/>
    <row r="128" spans="1:1" ht="15" customHeight="1" x14ac:dyDescent="0.3"/>
    <row r="129" ht="15" customHeight="1" x14ac:dyDescent="0.3"/>
  </sheetData>
  <mergeCells count="2">
    <mergeCell ref="A1:F1"/>
    <mergeCell ref="A2:F2"/>
  </mergeCells>
  <pageMargins left="0.39370078740157483" right="0.39370078740157483" top="0.59055118110236227" bottom="0.19685039370078741" header="0.19685039370078741" footer="0.19685039370078741"/>
  <pageSetup paperSize="9" scale="65" fitToHeight="9" orientation="portrait" r:id="rId1"/>
  <headerFooter>
    <oddHeader>&amp;L&amp;"Arial,Standard"Materiale per misure immediate&amp;R&amp;"Arial,Standard"A4.3</oddHeader>
    <oddFooter>&amp;R&amp;"Arial,Standard" &amp;P / &amp;N</oddFooter>
  </headerFooter>
  <rowBreaks count="3" manualBreakCount="3">
    <brk id="33" max="4" man="1"/>
    <brk id="62" max="4" man="1"/>
    <brk id="91" max="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26F4A8241EBF49BBE483A490D83669" ma:contentTypeVersion="14" ma:contentTypeDescription="Ein neues Dokument erstellen." ma:contentTypeScope="" ma:versionID="f02dd8a07d1aa823e8311f759c8194ef">
  <xsd:schema xmlns:xsd="http://www.w3.org/2001/XMLSchema" xmlns:xs="http://www.w3.org/2001/XMLSchema" xmlns:p="http://schemas.microsoft.com/office/2006/metadata/properties" xmlns:ns2="ef9c77f1-577a-4f35-a363-43eb738d774f" xmlns:ns3="134fe47d-df2c-4911-b706-5e54e5309a21" targetNamespace="http://schemas.microsoft.com/office/2006/metadata/properties" ma:root="true" ma:fieldsID="d9fe6e6a2cf80435e46f1fb242d22828" ns2:_="" ns3:_="">
    <xsd:import namespace="ef9c77f1-577a-4f35-a363-43eb738d774f"/>
    <xsd:import namespace="134fe47d-df2c-4911-b706-5e54e530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c77f1-577a-4f35-a363-43eb738d7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319c4a62-b0ff-4189-82bd-b2ce9c3cbb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fe47d-df2c-4911-b706-5e54e5309a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a7bb0d89-3b9c-4104-aa9d-8e669d53635b}" ma:internalName="TaxCatchAll" ma:showField="CatchAllData" ma:web="134fe47d-df2c-4911-b706-5e54e5309a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Dominique Zimmer"/>
    <f:field ref="FSCFOLIO_1_1001_FieldCurrentDate" text="02.04.2023 09:29"/>
    <f:field ref="CCAPRECONFIG_15_1001_Objektname" text="2023-04-03_Anhänge 2 bis 4_Entwurf" edit="true"/>
    <f:field ref="objname" text="2023-04-03_Anhänge 2 bis 4_Entwurf" edit="true"/>
    <f:field ref="objsubject" text="" edit="true"/>
    <f:field ref="objcreatedby" text="Zimmer, Dominique"/>
    <f:field ref="objcreatedat" date="2023-04-02T07:48:14" text="02.04.2023 07:48:14"/>
    <f:field ref="objchangedby" text="Zimmer, Dominique"/>
    <f:field ref="objmodifiedat" date="2023-04-02T09:27:04" text="02.04.2023 09:27:04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objname" text="Name"/>
    <f:field ref="objsubject" text="Objektbetreff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9c77f1-577a-4f35-a363-43eb738d774f">
      <Terms xmlns="http://schemas.microsoft.com/office/infopath/2007/PartnerControls"/>
    </lcf76f155ced4ddcb4097134ff3c332f>
    <TaxCatchAll xmlns="134fe47d-df2c-4911-b706-5e54e5309a21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89F79D-C42E-4DE9-B4AD-1E6DA00661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9c77f1-577a-4f35-a363-43eb738d774f"/>
    <ds:schemaRef ds:uri="134fe47d-df2c-4911-b706-5e54e530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3.xml><?xml version="1.0" encoding="utf-8"?>
<ds:datastoreItem xmlns:ds="http://schemas.openxmlformats.org/officeDocument/2006/customXml" ds:itemID="{687F16EC-5716-4D41-9A8F-FB11375B2253}">
  <ds:schemaRefs>
    <ds:schemaRef ds:uri="http://schemas.microsoft.com/office/2006/metadata/properties"/>
    <ds:schemaRef ds:uri="http://schemas.microsoft.com/office/infopath/2007/PartnerControls"/>
    <ds:schemaRef ds:uri="ef9c77f1-577a-4f35-a363-43eb738d774f"/>
    <ds:schemaRef ds:uri="134fe47d-df2c-4911-b706-5e54e5309a21"/>
  </ds:schemaRefs>
</ds:datastoreItem>
</file>

<file path=customXml/itemProps4.xml><?xml version="1.0" encoding="utf-8"?>
<ds:datastoreItem xmlns:ds="http://schemas.openxmlformats.org/officeDocument/2006/customXml" ds:itemID="{D37B08DF-6455-4D49-BEFB-6DF84BE0DB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A3.1 Det. degli impianti indisp</vt:lpstr>
      <vt:lpstr>A3.2 Bilanciamento AI</vt:lpstr>
      <vt:lpstr>A3.3 Valutazione dei rischi AI</vt:lpstr>
      <vt:lpstr>A4.1 Det. delle quantità minime</vt:lpstr>
      <vt:lpstr>A4.2 Misure immediate</vt:lpstr>
      <vt:lpstr>A4.3 Materiale per misure immed</vt:lpstr>
      <vt:lpstr>'A3.1 Det. degli impianti indisp'!Druckbereich</vt:lpstr>
      <vt:lpstr>'A4.3 Materiale per misure immed'!Druckbereich</vt:lpstr>
    </vt:vector>
  </TitlesOfParts>
  <Manager/>
  <Company>Kanton St.Gallen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Marciello Irene BUD-HBA-ZD</dc:creator>
  <cp:keywords/>
  <dc:description/>
  <cp:lastModifiedBy>Kammermann Nadine</cp:lastModifiedBy>
  <cp:revision/>
  <dcterms:created xsi:type="dcterms:W3CDTF">2023-03-23T10:53:22Z</dcterms:created>
  <dcterms:modified xsi:type="dcterms:W3CDTF">2026-08-14T08:34:02Z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IBISDOCPROPS@15.1400:ObjectCOOAddress">
    <vt:lpwstr>COO.2103.100.2.11203836</vt:lpwstr>
  </property>
  <property fmtid="{D5CDD505-2E9C-101B-9397-08002B2CF9AE}" pid="3" name="FSC#FSCIBISDOCPROPS@15.1400:Container">
    <vt:lpwstr>COO.2103.100.2.11203836</vt:lpwstr>
  </property>
  <property fmtid="{D5CDD505-2E9C-101B-9397-08002B2CF9AE}" pid="4" name="FSC#FSCIBISDOCPROPS@15.1400:Objectname">
    <vt:lpwstr>2023-04-03_Anhänge 2 bis 4_Entwurf</vt:lpwstr>
  </property>
  <property fmtid="{D5CDD505-2E9C-101B-9397-08002B2CF9AE}" pid="5" name="FSC#FSCIBISDOCPROPS@15.1400:Subject">
    <vt:lpwstr>Nicht verfügbar</vt:lpwstr>
  </property>
  <property fmtid="{D5CDD505-2E9C-101B-9397-08002B2CF9AE}" pid="6" name="FSC#FSCIBISDOCPROPS@15.1400:Owner">
    <vt:lpwstr>Zimmer, Dominique</vt:lpwstr>
  </property>
  <property fmtid="{D5CDD505-2E9C-101B-9397-08002B2CF9AE}" pid="7" name="FSC#FSCIBISDOCPROPS@15.1400:OwnerAbbreviation">
    <vt:lpwstr/>
  </property>
  <property fmtid="{D5CDD505-2E9C-101B-9397-08002B2CF9AE}" pid="8" name="FSC#FSCIBISDOCPROPS@15.1400:GroupShortName">
    <vt:lpwstr>AFU_WH</vt:lpwstr>
  </property>
  <property fmtid="{D5CDD505-2E9C-101B-9397-08002B2CF9AE}" pid="9" name="FSC#FSCIBISDOCPROPS@15.1400:TopLevelSubfileName">
    <vt:lpwstr>2 Entwürfe (008)</vt:lpwstr>
  </property>
  <property fmtid="{D5CDD505-2E9C-101B-9397-08002B2CF9AE}" pid="10" name="FSC#FSCIBISDOCPROPS@15.1400:TopLevelSubfileNumber">
    <vt:lpwstr>8</vt:lpwstr>
  </property>
  <property fmtid="{D5CDD505-2E9C-101B-9397-08002B2CF9AE}" pid="11" name="FSC#FSCIBISDOCPROPS@15.1400:TitleSubFile">
    <vt:lpwstr>2 Entwürfe</vt:lpwstr>
  </property>
  <property fmtid="{D5CDD505-2E9C-101B-9397-08002B2CF9AE}" pid="12" name="FSC#FSCIBISDOCPROPS@15.1400:TopLevelDossierName">
    <vt:lpwstr>KVU-Ost Arbeitsgruppe Wasserversorgung OCH (0063/2013/AFU)</vt:lpwstr>
  </property>
  <property fmtid="{D5CDD505-2E9C-101B-9397-08002B2CF9AE}" pid="13" name="FSC#FSCIBISDOCPROPS@15.1400:TopLevelDossierNumber">
    <vt:lpwstr>63</vt:lpwstr>
  </property>
  <property fmtid="{D5CDD505-2E9C-101B-9397-08002B2CF9AE}" pid="14" name="FSC#FSCIBISDOCPROPS@15.1400:TopLevelDossierYear">
    <vt:lpwstr>2013</vt:lpwstr>
  </property>
  <property fmtid="{D5CDD505-2E9C-101B-9397-08002B2CF9AE}" pid="15" name="FSC#FSCIBISDOCPROPS@15.1400:TopLevelDossierTitel">
    <vt:lpwstr>KVU-Ost Arbeitsgruppe Wasserversorgung OCH</vt:lpwstr>
  </property>
  <property fmtid="{D5CDD505-2E9C-101B-9397-08002B2CF9AE}" pid="16" name="FSC#FSCIBISDOCPROPS@15.1400:TopLevelDossierRespOrgShortname">
    <vt:lpwstr>AFU</vt:lpwstr>
  </property>
  <property fmtid="{D5CDD505-2E9C-101B-9397-08002B2CF9AE}" pid="17" name="FSC#FSCIBISDOCPROPS@15.1400:TopLevelDossierResponsible">
    <vt:lpwstr>Zimmer, Dominique</vt:lpwstr>
  </property>
  <property fmtid="{D5CDD505-2E9C-101B-9397-08002B2CF9AE}" pid="18" name="FSC#FSCIBISDOCPROPS@15.1400:TopLevelSubjectGroupPosNumber">
    <vt:lpwstr>01.65.02</vt:lpwstr>
  </property>
  <property fmtid="{D5CDD505-2E9C-101B-9397-08002B2CF9AE}" pid="19" name="FSC#FSCIBISDOCPROPS@15.1400:RRBNumber">
    <vt:lpwstr>Nicht verfügbar</vt:lpwstr>
  </property>
  <property fmtid="{D5CDD505-2E9C-101B-9397-08002B2CF9AE}" pid="20" name="FSC#FSCIBISDOCPROPS@15.1400:RRSessionDate">
    <vt:lpwstr/>
  </property>
  <property fmtid="{D5CDD505-2E9C-101B-9397-08002B2CF9AE}" pid="21" name="FSC#FSCIBISDOCPROPS@15.1400:DossierRef">
    <vt:lpwstr>AFU/01.65.02/2013/00063</vt:lpwstr>
  </property>
  <property fmtid="{D5CDD505-2E9C-101B-9397-08002B2CF9AE}" pid="22" name="FSC#FSCIBISDOCPROPS@15.1400:BGMName">
    <vt:lpwstr> </vt:lpwstr>
  </property>
  <property fmtid="{D5CDD505-2E9C-101B-9397-08002B2CF9AE}" pid="23" name="FSC#FSCIBISDOCPROPS@15.1400:BGMFirstName">
    <vt:lpwstr> </vt:lpwstr>
  </property>
  <property fmtid="{D5CDD505-2E9C-101B-9397-08002B2CF9AE}" pid="24" name="FSC#FSCIBISDOCPROPS@15.1400:BGMZIP">
    <vt:lpwstr> </vt:lpwstr>
  </property>
  <property fmtid="{D5CDD505-2E9C-101B-9397-08002B2CF9AE}" pid="25" name="FSC#FSCIBISDOCPROPS@15.1400:BGMBirthday">
    <vt:lpwstr> </vt:lpwstr>
  </property>
  <property fmtid="{D5CDD505-2E9C-101B-9397-08002B2CF9AE}" pid="26" name="FSC#FSCIBISDOCPROPS@15.1400:BGMDiagnose">
    <vt:lpwstr> </vt:lpwstr>
  </property>
  <property fmtid="{D5CDD505-2E9C-101B-9397-08002B2CF9AE}" pid="27" name="FSC#FSCIBISDOCPROPS@15.1400:BGMDiagnoseAdd">
    <vt:lpwstr> </vt:lpwstr>
  </property>
  <property fmtid="{D5CDD505-2E9C-101B-9397-08002B2CF9AE}" pid="28" name="FSC#FSCIBISDOCPROPS@15.1400:BGMDiagnoseDetail">
    <vt:lpwstr> </vt:lpwstr>
  </property>
  <property fmtid="{D5CDD505-2E9C-101B-9397-08002B2CF9AE}" pid="29" name="FSC#FSCIBISDOCPROPS@15.1400:CreatedAt">
    <vt:lpwstr>02.04.2023</vt:lpwstr>
  </property>
  <property fmtid="{D5CDD505-2E9C-101B-9397-08002B2CF9AE}" pid="30" name="FSC#FSCIBISDOCPROPS@15.1400:CreatedAtFormat">
    <vt:lpwstr>02. April 2023</vt:lpwstr>
  </property>
  <property fmtid="{D5CDD505-2E9C-101B-9397-08002B2CF9AE}" pid="31" name="FSC#FSCIBISDOCPROPS@15.1400:CreatedBy">
    <vt:lpwstr>Dominique Zimmer</vt:lpwstr>
  </property>
  <property fmtid="{D5CDD505-2E9C-101B-9397-08002B2CF9AE}" pid="32" name="FSC#FSCIBISDOCPROPS@15.1400:ReferredBarCode">
    <vt:lpwstr/>
  </property>
  <property fmtid="{D5CDD505-2E9C-101B-9397-08002B2CF9AE}" pid="33" name="FSC#LOCALSW@2103.100:BarCodeDossierRef">
    <vt:lpwstr/>
  </property>
  <property fmtid="{D5CDD505-2E9C-101B-9397-08002B2CF9AE}" pid="34" name="FSC#LOCALSW@2103.100:BarCodeTopLevelDossierName">
    <vt:lpwstr/>
  </property>
  <property fmtid="{D5CDD505-2E9C-101B-9397-08002B2CF9AE}" pid="35" name="FSC#LOCALSW@2103.100:BarCodeTopLevelDossierTitel">
    <vt:lpwstr/>
  </property>
  <property fmtid="{D5CDD505-2E9C-101B-9397-08002B2CF9AE}" pid="36" name="FSC#LOCALSW@2103.100:BarCodeTopLevelSubfileTitle">
    <vt:lpwstr/>
  </property>
  <property fmtid="{D5CDD505-2E9C-101B-9397-08002B2CF9AE}" pid="37" name="FSC#LOCALSW@2103.100:BarCodeTitleSubFile">
    <vt:lpwstr/>
  </property>
  <property fmtid="{D5CDD505-2E9C-101B-9397-08002B2CF9AE}" pid="38" name="FSC#LOCALSW@2103.100:BarCodeOwnerSubfile">
    <vt:lpwstr/>
  </property>
  <property fmtid="{D5CDD505-2E9C-101B-9397-08002B2CF9AE}" pid="39" name="FSC#FSCIBIS@15.1400:TopLevelSubfileAddress">
    <vt:lpwstr>COO.2103.100.7.1648285</vt:lpwstr>
  </property>
  <property fmtid="{D5CDD505-2E9C-101B-9397-08002B2CF9AE}" pid="40" name="FSC#FSCIBIS@15.1400:KdRNameOfConcerned">
    <vt:lpwstr>Nicht verfügbar</vt:lpwstr>
  </property>
  <property fmtid="{D5CDD505-2E9C-101B-9397-08002B2CF9AE}" pid="41" name="FSC#FSCIBIS@15.1400:KdRAddressOfConcerned">
    <vt:lpwstr>Nicht verfügbar</vt:lpwstr>
  </property>
  <property fmtid="{D5CDD505-2E9C-101B-9397-08002B2CF9AE}" pid="42" name="FSC#FSCIBIS@15.1400:KdRDeadline">
    <vt:lpwstr>Nicht verfügbar</vt:lpwstr>
  </property>
  <property fmtid="{D5CDD505-2E9C-101B-9397-08002B2CF9AE}" pid="43" name="FSC#FSCIBIS@15.1400:KdRVenue">
    <vt:lpwstr>Nicht verfügbar</vt:lpwstr>
  </property>
  <property fmtid="{D5CDD505-2E9C-101B-9397-08002B2CF9AE}" pid="44" name="FSC#FSCIBIS@15.1400:KdREventDate">
    <vt:lpwstr>Nicht verfügbar</vt:lpwstr>
  </property>
  <property fmtid="{D5CDD505-2E9C-101B-9397-08002B2CF9AE}" pid="45" name="FSC#FSCIBIS@15.1400:KdRPrevBusiness">
    <vt:lpwstr>Nicht verfügbar</vt:lpwstr>
  </property>
  <property fmtid="{D5CDD505-2E9C-101B-9397-08002B2CF9AE}" pid="46" name="FSC#FSCIBIS@15.1400:KdRDelegations">
    <vt:lpwstr>Nicht verfügbar</vt:lpwstr>
  </property>
  <property fmtid="{D5CDD505-2E9C-101B-9397-08002B2CF9AE}" pid="47" name="FSC#FSCIBIS@15.1400:SessionTitle">
    <vt:lpwstr/>
  </property>
  <property fmtid="{D5CDD505-2E9C-101B-9397-08002B2CF9AE}" pid="48" name="FSC#FSCIBIS@15.1400:SessionPrevSessionTitle">
    <vt:lpwstr/>
  </property>
  <property fmtid="{D5CDD505-2E9C-101B-9397-08002B2CF9AE}" pid="49" name="FSC#FSCIBIS@15.1400:SessionFrom">
    <vt:lpwstr/>
  </property>
  <property fmtid="{D5CDD505-2E9C-101B-9397-08002B2CF9AE}" pid="50" name="FSC#FSCIBIS@15.1400:SessionFromTime">
    <vt:lpwstr/>
  </property>
  <property fmtid="{D5CDD505-2E9C-101B-9397-08002B2CF9AE}" pid="51" name="FSC#FSCIBIS@15.1400:SessionPrevSessionFrom">
    <vt:lpwstr/>
  </property>
  <property fmtid="{D5CDD505-2E9C-101B-9397-08002B2CF9AE}" pid="52" name="FSC#FSCIBIS@15.1400:SessionTo">
    <vt:lpwstr/>
  </property>
  <property fmtid="{D5CDD505-2E9C-101B-9397-08002B2CF9AE}" pid="53" name="FSC#FSCIBIS@15.1400:SessionSubmissionDeadline">
    <vt:lpwstr/>
  </property>
  <property fmtid="{D5CDD505-2E9C-101B-9397-08002B2CF9AE}" pid="54" name="FSC#FSCIBIS@15.1400:SessionLink">
    <vt:lpwstr/>
  </property>
  <property fmtid="{D5CDD505-2E9C-101B-9397-08002B2CF9AE}" pid="55" name="FSC#FSCIBIS@15.1400:SessionNumber">
    <vt:lpwstr/>
  </property>
  <property fmtid="{D5CDD505-2E9C-101B-9397-08002B2CF9AE}" pid="56" name="FSC#FSCIBIS@15.1400:SessionContactListPersons">
    <vt:lpwstr>Nicht verfügbar</vt:lpwstr>
  </property>
  <property fmtid="{D5CDD505-2E9C-101B-9397-08002B2CF9AE}" pid="57" name="FSC#FSCIBIS@15.1400:SessionContactListStatus">
    <vt:lpwstr>Nicht verfügbar</vt:lpwstr>
  </property>
  <property fmtid="{D5CDD505-2E9C-101B-9397-08002B2CF9AE}" pid="58" name="FSC#FSCIBIS@15.1400:ArchiveMapGRGNumber">
    <vt:lpwstr/>
  </property>
  <property fmtid="{D5CDD505-2E9C-101B-9397-08002B2CF9AE}" pid="59" name="FSC#FSCIBIS@15.1400:ArchiveMapFinalNumber">
    <vt:lpwstr/>
  </property>
  <property fmtid="{D5CDD505-2E9C-101B-9397-08002B2CF9AE}" pid="60" name="FSC#FSCIBIS@15.1400:ArchiveMapSequentialNumber">
    <vt:lpwstr/>
  </property>
  <property fmtid="{D5CDD505-2E9C-101B-9397-08002B2CF9AE}" pid="61" name="FSC#FSCIBIS@15.1400:ArchiveMapFinalizeDate">
    <vt:lpwstr/>
  </property>
  <property fmtid="{D5CDD505-2E9C-101B-9397-08002B2CF9AE}" pid="62" name="FSC#FSCIBIS@15.1400:ArchiveMapTitle">
    <vt:lpwstr/>
  </property>
  <property fmtid="{D5CDD505-2E9C-101B-9397-08002B2CF9AE}" pid="63" name="FSC#FSCIBIS@15.1400:ArchiveMapBusinessType">
    <vt:lpwstr/>
  </property>
  <property fmtid="{D5CDD505-2E9C-101B-9397-08002B2CF9AE}" pid="64" name="FSC#FSCIBIS@15.1400:ArchiveMapSessionDate">
    <vt:lpwstr/>
  </property>
  <property fmtid="{D5CDD505-2E9C-101B-9397-08002B2CF9AE}" pid="65" name="FSC#FSCIBIS@15.1400:ArchiveMapProtocolNumber">
    <vt:lpwstr/>
  </property>
  <property fmtid="{D5CDD505-2E9C-101B-9397-08002B2CF9AE}" pid="66" name="FSC#FSCIBIS@15.1400:ArchiveMapProtocolPage">
    <vt:lpwstr/>
  </property>
  <property fmtid="{D5CDD505-2E9C-101B-9397-08002B2CF9AE}" pid="67" name="FSC#FSCIBIS@15.1400:GRSequentialNumber">
    <vt:lpwstr>Nicht verfügbar</vt:lpwstr>
  </property>
  <property fmtid="{D5CDD505-2E9C-101B-9397-08002B2CF9AE}" pid="68" name="FSC#FSCIBIS@15.1400:GRBusinessType">
    <vt:lpwstr>Nicht verfügbar</vt:lpwstr>
  </property>
  <property fmtid="{D5CDD505-2E9C-101B-9397-08002B2CF9AE}" pid="69" name="FSC#FSCIBIS@15.1400:GRGRGNumber">
    <vt:lpwstr>Nicht verfügbar</vt:lpwstr>
  </property>
  <property fmtid="{D5CDD505-2E9C-101B-9397-08002B2CF9AE}" pid="70" name="FSC#FSCIBIS@15.1400:GRLegislation">
    <vt:lpwstr>Nicht verfügbar</vt:lpwstr>
  </property>
  <property fmtid="{D5CDD505-2E9C-101B-9397-08002B2CF9AE}" pid="71" name="FSC#FSCIBIS@15.1400:GREntryDate">
    <vt:lpwstr>Nicht verfügbar</vt:lpwstr>
  </property>
  <property fmtid="{D5CDD505-2E9C-101B-9397-08002B2CF9AE}" pid="72" name="FSC#LOCALSW@2103.100:TopLevelSubfileAddress">
    <vt:lpwstr>COO.2103.100.7.1648285</vt:lpwstr>
  </property>
  <property fmtid="{D5CDD505-2E9C-101B-9397-08002B2CF9AE}" pid="73" name="FSC#LOCALSW@2103.100:TGDOSREI">
    <vt:lpwstr>01.65.02</vt:lpwstr>
  </property>
  <property fmtid="{D5CDD505-2E9C-101B-9397-08002B2CF9AE}" pid="74" name="FSC#COOELAK@1.1001:Subject">
    <vt:lpwstr/>
  </property>
  <property fmtid="{D5CDD505-2E9C-101B-9397-08002B2CF9AE}" pid="75" name="FSC#COOELAK@1.1001:FileReference">
    <vt:lpwstr>AFU/01.65.02/2013/00063</vt:lpwstr>
  </property>
  <property fmtid="{D5CDD505-2E9C-101B-9397-08002B2CF9AE}" pid="76" name="FSC#COOELAK@1.1001:FileRefYear">
    <vt:lpwstr>2013</vt:lpwstr>
  </property>
  <property fmtid="{D5CDD505-2E9C-101B-9397-08002B2CF9AE}" pid="77" name="FSC#COOELAK@1.1001:FileRefOrdinal">
    <vt:lpwstr>63</vt:lpwstr>
  </property>
  <property fmtid="{D5CDD505-2E9C-101B-9397-08002B2CF9AE}" pid="78" name="FSC#COOELAK@1.1001:FileRefOU">
    <vt:lpwstr/>
  </property>
  <property fmtid="{D5CDD505-2E9C-101B-9397-08002B2CF9AE}" pid="79" name="FSC#COOELAK@1.1001:Organization">
    <vt:lpwstr/>
  </property>
  <property fmtid="{D5CDD505-2E9C-101B-9397-08002B2CF9AE}" pid="80" name="FSC#COOELAK@1.1001:Owner">
    <vt:lpwstr>Zimmer Dominique (Frauenfeld)</vt:lpwstr>
  </property>
  <property fmtid="{D5CDD505-2E9C-101B-9397-08002B2CF9AE}" pid="81" name="FSC#COOELAK@1.1001:OwnerExtension">
    <vt:lpwstr>+41 58 345 51 83</vt:lpwstr>
  </property>
  <property fmtid="{D5CDD505-2E9C-101B-9397-08002B2CF9AE}" pid="82" name="FSC#COOELAK@1.1001:OwnerFaxExtension">
    <vt:lpwstr>+41 58 345 52 56</vt:lpwstr>
  </property>
  <property fmtid="{D5CDD505-2E9C-101B-9397-08002B2CF9AE}" pid="83" name="FSC#COOELAK@1.1001:DispatchedBy">
    <vt:lpwstr/>
  </property>
  <property fmtid="{D5CDD505-2E9C-101B-9397-08002B2CF9AE}" pid="84" name="FSC#COOELAK@1.1001:DispatchedAt">
    <vt:lpwstr/>
  </property>
  <property fmtid="{D5CDD505-2E9C-101B-9397-08002B2CF9AE}" pid="85" name="FSC#COOELAK@1.1001:ApprovedBy">
    <vt:lpwstr/>
  </property>
  <property fmtid="{D5CDD505-2E9C-101B-9397-08002B2CF9AE}" pid="86" name="FSC#COOELAK@1.1001:ApprovedAt">
    <vt:lpwstr/>
  </property>
  <property fmtid="{D5CDD505-2E9C-101B-9397-08002B2CF9AE}" pid="87" name="FSC#COOELAK@1.1001:Department">
    <vt:lpwstr>AFU Wasserbau und Hydrometrie (AFU_WH)</vt:lpwstr>
  </property>
  <property fmtid="{D5CDD505-2E9C-101B-9397-08002B2CF9AE}" pid="88" name="FSC#COOELAK@1.1001:CreatedAt">
    <vt:lpwstr>02.04.2023</vt:lpwstr>
  </property>
  <property fmtid="{D5CDD505-2E9C-101B-9397-08002B2CF9AE}" pid="89" name="FSC#COOELAK@1.1001:OU">
    <vt:lpwstr>Amt für Umwelt, Amtschef/ZD Leitung (AFU)</vt:lpwstr>
  </property>
  <property fmtid="{D5CDD505-2E9C-101B-9397-08002B2CF9AE}" pid="90" name="FSC#COOELAK@1.1001:Priority">
    <vt:lpwstr> ()</vt:lpwstr>
  </property>
  <property fmtid="{D5CDD505-2E9C-101B-9397-08002B2CF9AE}" pid="91" name="FSC#COOELAK@1.1001:ObjBarCode">
    <vt:lpwstr>*COO.2103.100.2.11203836*</vt:lpwstr>
  </property>
  <property fmtid="{D5CDD505-2E9C-101B-9397-08002B2CF9AE}" pid="92" name="FSC#COOELAK@1.1001:RefBarCode">
    <vt:lpwstr>*COO.2103.100.7.1648285*</vt:lpwstr>
  </property>
  <property fmtid="{D5CDD505-2E9C-101B-9397-08002B2CF9AE}" pid="93" name="FSC#COOELAK@1.1001:FileRefBarCode">
    <vt:lpwstr>*AFU/01.65.02/2013/00063*</vt:lpwstr>
  </property>
  <property fmtid="{D5CDD505-2E9C-101B-9397-08002B2CF9AE}" pid="94" name="FSC#COOELAK@1.1001:ExternalRef">
    <vt:lpwstr/>
  </property>
  <property fmtid="{D5CDD505-2E9C-101B-9397-08002B2CF9AE}" pid="95" name="FSC#COOELAK@1.1001:IncomingNumber">
    <vt:lpwstr/>
  </property>
  <property fmtid="{D5CDD505-2E9C-101B-9397-08002B2CF9AE}" pid="96" name="FSC#COOELAK@1.1001:IncomingSubject">
    <vt:lpwstr/>
  </property>
  <property fmtid="{D5CDD505-2E9C-101B-9397-08002B2CF9AE}" pid="97" name="FSC#COOELAK@1.1001:ProcessResponsible">
    <vt:lpwstr/>
  </property>
  <property fmtid="{D5CDD505-2E9C-101B-9397-08002B2CF9AE}" pid="98" name="FSC#COOELAK@1.1001:ProcessResponsiblePhone">
    <vt:lpwstr/>
  </property>
  <property fmtid="{D5CDD505-2E9C-101B-9397-08002B2CF9AE}" pid="99" name="FSC#COOELAK@1.1001:ProcessResponsibleMail">
    <vt:lpwstr/>
  </property>
  <property fmtid="{D5CDD505-2E9C-101B-9397-08002B2CF9AE}" pid="100" name="FSC#COOELAK@1.1001:ProcessResponsibleFax">
    <vt:lpwstr/>
  </property>
  <property fmtid="{D5CDD505-2E9C-101B-9397-08002B2CF9AE}" pid="101" name="FSC#COOELAK@1.1001:ApproverFirstName">
    <vt:lpwstr/>
  </property>
  <property fmtid="{D5CDD505-2E9C-101B-9397-08002B2CF9AE}" pid="102" name="FSC#COOELAK@1.1001:ApproverSurName">
    <vt:lpwstr/>
  </property>
  <property fmtid="{D5CDD505-2E9C-101B-9397-08002B2CF9AE}" pid="103" name="FSC#COOELAK@1.1001:ApproverTitle">
    <vt:lpwstr/>
  </property>
  <property fmtid="{D5CDD505-2E9C-101B-9397-08002B2CF9AE}" pid="104" name="FSC#COOELAK@1.1001:ExternalDate">
    <vt:lpwstr/>
  </property>
  <property fmtid="{D5CDD505-2E9C-101B-9397-08002B2CF9AE}" pid="105" name="FSC#COOELAK@1.1001:SettlementApprovedAt">
    <vt:lpwstr/>
  </property>
  <property fmtid="{D5CDD505-2E9C-101B-9397-08002B2CF9AE}" pid="106" name="FSC#COOELAK@1.1001:BaseNumber">
    <vt:lpwstr>01.65.02</vt:lpwstr>
  </property>
  <property fmtid="{D5CDD505-2E9C-101B-9397-08002B2CF9AE}" pid="107" name="FSC#COOELAK@1.1001:CurrentUserRolePos">
    <vt:lpwstr>Sachbearbeiter/in</vt:lpwstr>
  </property>
  <property fmtid="{D5CDD505-2E9C-101B-9397-08002B2CF9AE}" pid="108" name="FSC#COOELAK@1.1001:CurrentUserEmail">
    <vt:lpwstr>dominique.zimmer@tg.ch</vt:lpwstr>
  </property>
  <property fmtid="{D5CDD505-2E9C-101B-9397-08002B2CF9AE}" pid="109" name="FSC#ELAKGOV@1.1001:PersonalSubjGender">
    <vt:lpwstr/>
  </property>
  <property fmtid="{D5CDD505-2E9C-101B-9397-08002B2CF9AE}" pid="110" name="FSC#ELAKGOV@1.1001:PersonalSubjFirstName">
    <vt:lpwstr/>
  </property>
  <property fmtid="{D5CDD505-2E9C-101B-9397-08002B2CF9AE}" pid="111" name="FSC#ELAKGOV@1.1001:PersonalSubjSurName">
    <vt:lpwstr/>
  </property>
  <property fmtid="{D5CDD505-2E9C-101B-9397-08002B2CF9AE}" pid="112" name="FSC#ELAKGOV@1.1001:PersonalSubjSalutation">
    <vt:lpwstr/>
  </property>
  <property fmtid="{D5CDD505-2E9C-101B-9397-08002B2CF9AE}" pid="113" name="FSC#ELAKGOV@1.1001:PersonalSubjAddress">
    <vt:lpwstr/>
  </property>
  <property fmtid="{D5CDD505-2E9C-101B-9397-08002B2CF9AE}" pid="114" name="FSC#ATSTATECFG@1.1001:Office">
    <vt:lpwstr/>
  </property>
  <property fmtid="{D5CDD505-2E9C-101B-9397-08002B2CF9AE}" pid="115" name="FSC#ATSTATECFG@1.1001:Agent">
    <vt:lpwstr>Dominique Zimmer</vt:lpwstr>
  </property>
  <property fmtid="{D5CDD505-2E9C-101B-9397-08002B2CF9AE}" pid="116" name="FSC#ATSTATECFG@1.1001:AgentPhone">
    <vt:lpwstr>+41 58 345 51 83</vt:lpwstr>
  </property>
  <property fmtid="{D5CDD505-2E9C-101B-9397-08002B2CF9AE}" pid="117" name="FSC#ATSTATECFG@1.1001:DepartmentFax">
    <vt:lpwstr/>
  </property>
  <property fmtid="{D5CDD505-2E9C-101B-9397-08002B2CF9AE}" pid="118" name="FSC#ATSTATECFG@1.1001:DepartmentEmail">
    <vt:lpwstr>umwelt.afu@tg.ch</vt:lpwstr>
  </property>
  <property fmtid="{D5CDD505-2E9C-101B-9397-08002B2CF9AE}" pid="119" name="FSC#ATSTATECFG@1.1001:SubfileDate">
    <vt:lpwstr>23.08.2022</vt:lpwstr>
  </property>
  <property fmtid="{D5CDD505-2E9C-101B-9397-08002B2CF9AE}" pid="120" name="FSC#ATSTATECFG@1.1001:SubfileSubject">
    <vt:lpwstr/>
  </property>
  <property fmtid="{D5CDD505-2E9C-101B-9397-08002B2CF9AE}" pid="121" name="FSC#ATSTATECFG@1.1001:DepartmentZipCode">
    <vt:lpwstr>8510</vt:lpwstr>
  </property>
  <property fmtid="{D5CDD505-2E9C-101B-9397-08002B2CF9AE}" pid="122" name="FSC#ATSTATECFG@1.1001:DepartmentCountry">
    <vt:lpwstr>Schweiz</vt:lpwstr>
  </property>
  <property fmtid="{D5CDD505-2E9C-101B-9397-08002B2CF9AE}" pid="123" name="FSC#ATSTATECFG@1.1001:DepartmentCity">
    <vt:lpwstr>Frauenfeld</vt:lpwstr>
  </property>
  <property fmtid="{D5CDD505-2E9C-101B-9397-08002B2CF9AE}" pid="124" name="FSC#ATSTATECFG@1.1001:DepartmentStreet">
    <vt:lpwstr>Bahnhofstrasse 55</vt:lpwstr>
  </property>
  <property fmtid="{D5CDD505-2E9C-101B-9397-08002B2CF9AE}" pid="125" name="FSC#CCAPRECONFIGG@15.1001:DepartmentON">
    <vt:lpwstr/>
  </property>
  <property fmtid="{D5CDD505-2E9C-101B-9397-08002B2CF9AE}" pid="126" name="FSC#CCAPRECONFIGG@15.1001:DepartmentWebsite">
    <vt:lpwstr/>
  </property>
  <property fmtid="{D5CDD505-2E9C-101B-9397-08002B2CF9AE}" pid="127" name="FSC#ATSTATECFG@1.1001:DepartmentDVR">
    <vt:lpwstr/>
  </property>
  <property fmtid="{D5CDD505-2E9C-101B-9397-08002B2CF9AE}" pid="128" name="FSC#ATSTATECFG@1.1001:DepartmentUID">
    <vt:lpwstr>6510</vt:lpwstr>
  </property>
  <property fmtid="{D5CDD505-2E9C-101B-9397-08002B2CF9AE}" pid="129" name="FSC#ATSTATECFG@1.1001:SubfileReference">
    <vt:lpwstr>008</vt:lpwstr>
  </property>
  <property fmtid="{D5CDD505-2E9C-101B-9397-08002B2CF9AE}" pid="130" name="FSC#ATSTATECFG@1.1001:Clause">
    <vt:lpwstr/>
  </property>
  <property fmtid="{D5CDD505-2E9C-101B-9397-08002B2CF9AE}" pid="131" name="FSC#ATSTATECFG@1.1001:ApprovedSignature">
    <vt:lpwstr/>
  </property>
  <property fmtid="{D5CDD505-2E9C-101B-9397-08002B2CF9AE}" pid="132" name="FSC#ATSTATECFG@1.1001:BankAccount">
    <vt:lpwstr/>
  </property>
  <property fmtid="{D5CDD505-2E9C-101B-9397-08002B2CF9AE}" pid="133" name="FSC#ATSTATECFG@1.1001:BankAccountOwner">
    <vt:lpwstr/>
  </property>
  <property fmtid="{D5CDD505-2E9C-101B-9397-08002B2CF9AE}" pid="134" name="FSC#ATSTATECFG@1.1001:BankInstitute">
    <vt:lpwstr/>
  </property>
  <property fmtid="{D5CDD505-2E9C-101B-9397-08002B2CF9AE}" pid="135" name="FSC#ATSTATECFG@1.1001:BankAccountID">
    <vt:lpwstr/>
  </property>
  <property fmtid="{D5CDD505-2E9C-101B-9397-08002B2CF9AE}" pid="136" name="FSC#ATSTATECFG@1.1001:BankAccountIBAN">
    <vt:lpwstr/>
  </property>
  <property fmtid="{D5CDD505-2E9C-101B-9397-08002B2CF9AE}" pid="137" name="FSC#ATSTATECFG@1.1001:BankAccountBIC">
    <vt:lpwstr/>
  </property>
  <property fmtid="{D5CDD505-2E9C-101B-9397-08002B2CF9AE}" pid="138" name="FSC#ATSTATECFG@1.1001:BankName">
    <vt:lpwstr/>
  </property>
  <property fmtid="{D5CDD505-2E9C-101B-9397-08002B2CF9AE}" pid="139" name="FSC#COOELAK@1.1001:ObjectAddressees">
    <vt:lpwstr/>
  </property>
  <property fmtid="{D5CDD505-2E9C-101B-9397-08002B2CF9AE}" pid="140" name="FSC#COOELAK@1.1001:replyreference">
    <vt:lpwstr/>
  </property>
  <property fmtid="{D5CDD505-2E9C-101B-9397-08002B2CF9AE}" pid="141" name="FSC#COOELAK@1.1001:OfficeHours">
    <vt:lpwstr/>
  </property>
  <property fmtid="{D5CDD505-2E9C-101B-9397-08002B2CF9AE}" pid="142" name="FSC#COOSYSTEM@1.1:Container">
    <vt:lpwstr>COO.2103.100.2.11203836</vt:lpwstr>
  </property>
  <property fmtid="{D5CDD505-2E9C-101B-9397-08002B2CF9AE}" pid="143" name="FSC#LOCALSW@2103.100:User_Login_red">
    <vt:lpwstr>auwzim@TG.CH_x000d_
dominique.zimmer@tg.ch_x000d_
TG\auwzim</vt:lpwstr>
  </property>
  <property fmtid="{D5CDD505-2E9C-101B-9397-08002B2CF9AE}" pid="144" name="FSC#FSCFOLIO@1.1001:docpropproject">
    <vt:lpwstr/>
  </property>
  <property fmtid="{D5CDD505-2E9C-101B-9397-08002B2CF9AE}" pid="145" name="ContentTypeId">
    <vt:lpwstr>0x010100B726F4A8241EBF49BBE483A490D83669</vt:lpwstr>
  </property>
  <property fmtid="{D5CDD505-2E9C-101B-9397-08002B2CF9AE}" pid="146" name="MSIP_Label_aa112399-b73b-40c1-8af2-919b124b9d91_Enabled">
    <vt:lpwstr>true</vt:lpwstr>
  </property>
  <property fmtid="{D5CDD505-2E9C-101B-9397-08002B2CF9AE}" pid="147" name="MSIP_Label_aa112399-b73b-40c1-8af2-919b124b9d91_SetDate">
    <vt:lpwstr>2024-12-04T15:30:01Z</vt:lpwstr>
  </property>
  <property fmtid="{D5CDD505-2E9C-101B-9397-08002B2CF9AE}" pid="148" name="MSIP_Label_aa112399-b73b-40c1-8af2-919b124b9d91_Method">
    <vt:lpwstr>Privileged</vt:lpwstr>
  </property>
  <property fmtid="{D5CDD505-2E9C-101B-9397-08002B2CF9AE}" pid="149" name="MSIP_Label_aa112399-b73b-40c1-8af2-919b124b9d91_Name">
    <vt:lpwstr>L2</vt:lpwstr>
  </property>
  <property fmtid="{D5CDD505-2E9C-101B-9397-08002B2CF9AE}" pid="150" name="MSIP_Label_aa112399-b73b-40c1-8af2-919b124b9d91_SiteId">
    <vt:lpwstr>6ae27add-8276-4a38-88c1-3a9c1f973767</vt:lpwstr>
  </property>
  <property fmtid="{D5CDD505-2E9C-101B-9397-08002B2CF9AE}" pid="151" name="MSIP_Label_aa112399-b73b-40c1-8af2-919b124b9d91_ActionId">
    <vt:lpwstr>ea2be6ac-fddb-40bd-b1d3-e922977b8523</vt:lpwstr>
  </property>
  <property fmtid="{D5CDD505-2E9C-101B-9397-08002B2CF9AE}" pid="152" name="MSIP_Label_aa112399-b73b-40c1-8af2-919b124b9d91_ContentBits">
    <vt:lpwstr>0</vt:lpwstr>
  </property>
  <property fmtid="{D5CDD505-2E9C-101B-9397-08002B2CF9AE}" pid="153" name="MediaServiceImageTags">
    <vt:lpwstr/>
  </property>
</Properties>
</file>